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9495" activeTab="0"/>
  </bookViews>
  <sheets>
    <sheet name="на сайт 1" sheetId="1" r:id="rId1"/>
  </sheets>
  <definedNames>
    <definedName name="_xlnm.Print_Area" localSheetId="0">'на сайт 1'!$A$1:$F$270</definedName>
  </definedNames>
  <calcPr fullCalcOnLoad="1"/>
</workbook>
</file>

<file path=xl/sharedStrings.xml><?xml version="1.0" encoding="utf-8"?>
<sst xmlns="http://schemas.openxmlformats.org/spreadsheetml/2006/main" count="338" uniqueCount="310">
  <si>
    <t>КТП №101-43ф-1</t>
  </si>
  <si>
    <t>КТП №101-24 Ф-1</t>
  </si>
  <si>
    <t>Наименование ПС</t>
  </si>
  <si>
    <t>Наименование населеного пункта</t>
  </si>
  <si>
    <t>Ном-ная мощность силового транс-ра кВА</t>
  </si>
  <si>
    <t>п. Юльевка</t>
  </si>
  <si>
    <t>ПС Новоселовка</t>
  </si>
  <si>
    <t>п.Аккудук</t>
  </si>
  <si>
    <t>п. Новонежинка</t>
  </si>
  <si>
    <t>п. Первомайка</t>
  </si>
  <si>
    <t>п. Лаврентьевка</t>
  </si>
  <si>
    <t>ПС Аманкарагай</t>
  </si>
  <si>
    <t>п. Новоселовка</t>
  </si>
  <si>
    <t>ПС Баймагамбетова</t>
  </si>
  <si>
    <t>п. Баймагамбетова</t>
  </si>
  <si>
    <t>п.Аманкарагай</t>
  </si>
  <si>
    <t>п. Казанбасы</t>
  </si>
  <si>
    <t>п. Черниговка</t>
  </si>
  <si>
    <t>п. Дузбай</t>
  </si>
  <si>
    <t>п. Беткудук</t>
  </si>
  <si>
    <t>п. Коктал</t>
  </si>
  <si>
    <t>п. Карангсай</t>
  </si>
  <si>
    <t>п. Харбковка</t>
  </si>
  <si>
    <t xml:space="preserve">ПС Диевское </t>
  </si>
  <si>
    <t>п. Диевка</t>
  </si>
  <si>
    <t>п. Тургумбаева</t>
  </si>
  <si>
    <t>п. Пограничный</t>
  </si>
  <si>
    <t>п. Косагал</t>
  </si>
  <si>
    <t xml:space="preserve">ПС Тимофеевское </t>
  </si>
  <si>
    <t>п. Тимофеевка</t>
  </si>
  <si>
    <t>ПС Дамды</t>
  </si>
  <si>
    <t>п. Дамды</t>
  </si>
  <si>
    <t>ПС Кожа</t>
  </si>
  <si>
    <t>п. Кожа</t>
  </si>
  <si>
    <t>ПС Кожахмет</t>
  </si>
  <si>
    <t>п. Кожахмет</t>
  </si>
  <si>
    <t>ПС Докучаевка</t>
  </si>
  <si>
    <t>п. Караменды</t>
  </si>
  <si>
    <t>п. Раздольный</t>
  </si>
  <si>
    <t>ПС Буревестник</t>
  </si>
  <si>
    <t>п. Буревестник</t>
  </si>
  <si>
    <t>ПС Шолаксай</t>
  </si>
  <si>
    <t>п. Шолаксай</t>
  </si>
  <si>
    <t>ПС Семилетка</t>
  </si>
  <si>
    <t>п. Семилетка</t>
  </si>
  <si>
    <t>с. Аулиеколь</t>
  </si>
  <si>
    <t xml:space="preserve">ВЛ 10 кВ Юльевка-Чили </t>
  </si>
  <si>
    <t>КТП №6627 ф1</t>
  </si>
  <si>
    <t>КТП №6632 ф1</t>
  </si>
  <si>
    <t>КТП №6637 ф1</t>
  </si>
  <si>
    <t>ВЛ 10 кВ Юльевка-Ц/У</t>
  </si>
  <si>
    <t>КТП №6601 ф1</t>
  </si>
  <si>
    <t>КТП №6605 ф1</t>
  </si>
  <si>
    <t>КТП №6609 ф1</t>
  </si>
  <si>
    <t>КТП №6610 ф1</t>
  </si>
  <si>
    <t>ВЛ 10 кВ Новоселовка -Аккудук</t>
  </si>
  <si>
    <t>КТП №6924 ф1</t>
  </si>
  <si>
    <t>ВЛ 10 кВ Новонежинка -Поселок</t>
  </si>
  <si>
    <t>КТП №6311 ф1</t>
  </si>
  <si>
    <t>КТП №6311 №6307 ф1</t>
  </si>
  <si>
    <t>ВЛ 10 кВ Новонежинка -Ц. Усадьба</t>
  </si>
  <si>
    <t>КТП №6302 ф1</t>
  </si>
  <si>
    <t>КТП №6325 ф1</t>
  </si>
  <si>
    <t>КТП №6323 ф1</t>
  </si>
  <si>
    <t>КТП №6324 ф1</t>
  </si>
  <si>
    <t>КТП №6326 ф1</t>
  </si>
  <si>
    <t>КТП №6312 ф1</t>
  </si>
  <si>
    <t>КТП №6305 ф1</t>
  </si>
  <si>
    <t>КТП №6304 ф1</t>
  </si>
  <si>
    <t>КТП №6308 ф1</t>
  </si>
  <si>
    <t>КТП №6328 ф1</t>
  </si>
  <si>
    <t>ВЛ 10кВ Первомайка - Ц. Усадьба</t>
  </si>
  <si>
    <t>КТП №6202 ф1</t>
  </si>
  <si>
    <t>КТП №6224 ф1</t>
  </si>
  <si>
    <t>КТП №6203 ф1</t>
  </si>
  <si>
    <t>КТП №6238 ф1</t>
  </si>
  <si>
    <t>КТП №6219 ф1</t>
  </si>
  <si>
    <t>КТП №6231 ф1</t>
  </si>
  <si>
    <t>ВЛ 10 кВ Первомайка - Лаврентьевка</t>
  </si>
  <si>
    <t>ВЛ 10 кВ Семиозерная -Почта</t>
  </si>
  <si>
    <t>КТП №6117 ф1</t>
  </si>
  <si>
    <t>КТП №6116 ф1</t>
  </si>
  <si>
    <t>КТП №6115 ф1</t>
  </si>
  <si>
    <t>КТП №6120 ф1</t>
  </si>
  <si>
    <t>КТП №6156 ф1</t>
  </si>
  <si>
    <t>КТП №6112 ф1</t>
  </si>
  <si>
    <t>КТП №6144 ф1</t>
  </si>
  <si>
    <t>ВЛ 10 кВ Семиозерная- РЭС</t>
  </si>
  <si>
    <t>ПС Семиозерная</t>
  </si>
  <si>
    <t>ПС Юльевка</t>
  </si>
  <si>
    <t>ПС Новонежинка</t>
  </si>
  <si>
    <t>КТП №6174 ф1</t>
  </si>
  <si>
    <t>КТП №6105 ф1</t>
  </si>
  <si>
    <t>КТП №6103 ф1</t>
  </si>
  <si>
    <t>КТП №6109 ф1</t>
  </si>
  <si>
    <t>КТП №6110 ф1</t>
  </si>
  <si>
    <t>КТП №6111 ф1</t>
  </si>
  <si>
    <t>КТП №6173 ф1</t>
  </si>
  <si>
    <t>КТП №6106 ф1</t>
  </si>
  <si>
    <t>КТП №6107 ф1</t>
  </si>
  <si>
    <t>КТП №6165 ф1</t>
  </si>
  <si>
    <t>КТП №6108 ф1</t>
  </si>
  <si>
    <t>КТП №6162 ф1</t>
  </si>
  <si>
    <t>КТП №6153 ф1</t>
  </si>
  <si>
    <t>КТП №6145 ф1</t>
  </si>
  <si>
    <t>КТП №6148 ф1</t>
  </si>
  <si>
    <t>КТП №6147 ф1</t>
  </si>
  <si>
    <t>КТП №6146 ф1</t>
  </si>
  <si>
    <t>РП ДСУ</t>
  </si>
  <si>
    <t>КТП №6183 ф1</t>
  </si>
  <si>
    <t>КТП №6133 ф1</t>
  </si>
  <si>
    <t>КТП №6122 ф1</t>
  </si>
  <si>
    <t>КТП №6123 ф1</t>
  </si>
  <si>
    <t>КТП №6152 ф1</t>
  </si>
  <si>
    <t>КТП №6132 ф1</t>
  </si>
  <si>
    <t>КТП №6182 ф1</t>
  </si>
  <si>
    <t>КТП №6131 ф1</t>
  </si>
  <si>
    <t>КТП №6130 ф1</t>
  </si>
  <si>
    <t>КТП №6124 ф1</t>
  </si>
  <si>
    <t>КТП №6125 ф1</t>
  </si>
  <si>
    <t>КТП №6126 ф1</t>
  </si>
  <si>
    <t>КТП №6127 ф1</t>
  </si>
  <si>
    <t>КТП №6177 ф1</t>
  </si>
  <si>
    <t>КТП №6121 ф1</t>
  </si>
  <si>
    <t>ВЛ 10 кВ Семиозерная-Райцентр</t>
  </si>
  <si>
    <t>КТП №6143 ф1</t>
  </si>
  <si>
    <t>КТП №6149 ф1</t>
  </si>
  <si>
    <t>ВЛ 10 кВ Семиозерная - Маслозавод</t>
  </si>
  <si>
    <t>КТП №6104 ф1</t>
  </si>
  <si>
    <t>КТП №6175 ф1</t>
  </si>
  <si>
    <t>КТП №6176 ф1</t>
  </si>
  <si>
    <t>ВЛ 10 кВ Семиозерная-Школа</t>
  </si>
  <si>
    <t>КТП №6159 ф1</t>
  </si>
  <si>
    <t>КТП №6139 ф1</t>
  </si>
  <si>
    <t>КТП №6136 ф1</t>
  </si>
  <si>
    <t>ВЛ 10 кВ Аманкарагай - РП ДСУ</t>
  </si>
  <si>
    <t>КТП №6915 ф1</t>
  </si>
  <si>
    <t>КТП №6916 ф1</t>
  </si>
  <si>
    <t>КТП №6906 ф1</t>
  </si>
  <si>
    <t>КТП №6907 ф1</t>
  </si>
  <si>
    <t>ВЛ 10 кВ Баймагамбетова - Кордон</t>
  </si>
  <si>
    <t>КТП №6912 ф1</t>
  </si>
  <si>
    <t>КТП №6942 ф1</t>
  </si>
  <si>
    <t>КТП №6961 ф1</t>
  </si>
  <si>
    <t>КТП №6945 ф1</t>
  </si>
  <si>
    <t>ВЛ 10 кВ Аманкарагай-Аманкарагай</t>
  </si>
  <si>
    <t>КТП №6947 ф1</t>
  </si>
  <si>
    <t>КТП №6946 ф1</t>
  </si>
  <si>
    <t>КТП №6948 ф1</t>
  </si>
  <si>
    <t>КТП №6951 ф1</t>
  </si>
  <si>
    <t>КТП №6953 ф1</t>
  </si>
  <si>
    <t>КТП №6955 ф1</t>
  </si>
  <si>
    <t>КТП №6944 ф1</t>
  </si>
  <si>
    <t>ВЛ 10 кВ Аманкарагай - Нефтебаза</t>
  </si>
  <si>
    <t>КТП №6957 ф1</t>
  </si>
  <si>
    <t>КТП №6958 ф1</t>
  </si>
  <si>
    <t>КТП №6956 ф1</t>
  </si>
  <si>
    <t xml:space="preserve">ВЛ 10 кВ Семиозерная Аманкарагай </t>
  </si>
  <si>
    <t>ВЛ 10 кВ Семиозерная-ПДУ</t>
  </si>
  <si>
    <t>КТП №6926 ф1</t>
  </si>
  <si>
    <t>КТП №6927 ф1</t>
  </si>
  <si>
    <t>КТП №6928 ф1</t>
  </si>
  <si>
    <t>КТП №6929 ф1</t>
  </si>
  <si>
    <t>КТП №6930 ф1</t>
  </si>
  <si>
    <t>КТП №6931 ф1</t>
  </si>
  <si>
    <t>КТП  №6932 ф1</t>
  </si>
  <si>
    <t>КТП №6933 ф1</t>
  </si>
  <si>
    <t>КТП №6935 ф1</t>
  </si>
  <si>
    <t>КТП №6936 ф1</t>
  </si>
  <si>
    <t>КТП №6937 ф1</t>
  </si>
  <si>
    <t>КТП №6934 ф1</t>
  </si>
  <si>
    <t>ВЛ 10 кВ Семиозерная-СХТ</t>
  </si>
  <si>
    <t>КТП №6938 ф1</t>
  </si>
  <si>
    <t>ВЛ 10 кВ Казанбасы -Ц.Усадьба</t>
  </si>
  <si>
    <t>КТП №60204 ф1</t>
  </si>
  <si>
    <t>КТП №60205 ф1</t>
  </si>
  <si>
    <t>ВЛ 10 кВ Казанбасы -ХПП</t>
  </si>
  <si>
    <t>КТП №60208 ф1</t>
  </si>
  <si>
    <t>КТП №60207 ф1</t>
  </si>
  <si>
    <t>КТП №60224 ф1</t>
  </si>
  <si>
    <t>ВЛ 10 кВ Казанбасы-Каракалпак</t>
  </si>
  <si>
    <t>ПС Казанбасы</t>
  </si>
  <si>
    <t>КТП №60217 ф1</t>
  </si>
  <si>
    <t>ВЛ 10 кВ Черниговка -Школа</t>
  </si>
  <si>
    <t>КТП №6802 ф1</t>
  </si>
  <si>
    <t>КТП №6803 ф1</t>
  </si>
  <si>
    <t>КТп №6806 ф1</t>
  </si>
  <si>
    <t>КТП №6807 ф1</t>
  </si>
  <si>
    <t>КТП №6810 ф1</t>
  </si>
  <si>
    <t>ВЛ 10 кВ Черниговка - Ц. Усадьба</t>
  </si>
  <si>
    <t>КТП №6808 ф1</t>
  </si>
  <si>
    <t>КТП №6812 ф1</t>
  </si>
  <si>
    <t>КТП №6809 ф1</t>
  </si>
  <si>
    <t>ВЛ 10 кВ Черниговка -ХПП</t>
  </si>
  <si>
    <t>КТП №6826 ф1</t>
  </si>
  <si>
    <t>ВЛ 10 кВ Черниговка -Дузбай</t>
  </si>
  <si>
    <t>КТП №6822 ф1</t>
  </si>
  <si>
    <t>ВЛ 10 кВ Черниговка -Беткудук ф1</t>
  </si>
  <si>
    <t>КТП №6827 ф1</t>
  </si>
  <si>
    <t>ВЛ 10 кВ Черниговка- Харбковка</t>
  </si>
  <si>
    <t>КТП №6816 ф1</t>
  </si>
  <si>
    <t>КТП №6850 ф1</t>
  </si>
  <si>
    <t>ПС Овцевод</t>
  </si>
  <si>
    <t>ВЛ 10 кВ Овцевод -Коктал</t>
  </si>
  <si>
    <t>КТП №60321 ф1</t>
  </si>
  <si>
    <t>ВЛ 10 кВ Овцевод- Карагансай</t>
  </si>
  <si>
    <t>КТП №60328 ф1</t>
  </si>
  <si>
    <t>ВЛ 10 кВ Диевка Ц.Усадьба</t>
  </si>
  <si>
    <t>КТП №6535 ф1</t>
  </si>
  <si>
    <t>КТП №6539 ф1</t>
  </si>
  <si>
    <t>КТП №6536  ф1</t>
  </si>
  <si>
    <t>КТП №6534 ф1</t>
  </si>
  <si>
    <t>КТП №6560 ф1</t>
  </si>
  <si>
    <t>ВЛ 10 кВ Туругумбаева -Ц.Усадьба</t>
  </si>
  <si>
    <t>КТП №6704 ф1</t>
  </si>
  <si>
    <t>КТП №6702 ф1</t>
  </si>
  <si>
    <t>ВЛ 10 кВ Диевка -Пограничный</t>
  </si>
  <si>
    <t>КТП №6557 ф1</t>
  </si>
  <si>
    <t>КТП №6528 ф1</t>
  </si>
  <si>
    <t>ВЛ 10 кВ Косагал - Ц.Усадьба</t>
  </si>
  <si>
    <t>КТП №60109</t>
  </si>
  <si>
    <t>КТП №60118 ф1</t>
  </si>
  <si>
    <t>ВЛ 10 кВ Тимофеевка-Лесхоз</t>
  </si>
  <si>
    <t>КТП №6411 ф1</t>
  </si>
  <si>
    <t>КТП №6412 ф1</t>
  </si>
  <si>
    <t>КТП №6414 ф1</t>
  </si>
  <si>
    <t>ВЛ 10 кВ Кожа -Ц.Усадьба</t>
  </si>
  <si>
    <t>КТП №7807 ф1</t>
  </si>
  <si>
    <t>КТП №7810 ф1</t>
  </si>
  <si>
    <t xml:space="preserve"> Наименование фидер 10кВ ТП, КТП</t>
  </si>
  <si>
    <t>КТП №7815 ф1</t>
  </si>
  <si>
    <t>ВЛ 10 кВ Дамды-Ц.Усадьба</t>
  </si>
  <si>
    <t>КТП №7214</t>
  </si>
  <si>
    <t>КТП №7224</t>
  </si>
  <si>
    <t>КТП №7225</t>
  </si>
  <si>
    <t>ВЛ 10 кВ Кожахмет-Ц.Усадьба</t>
  </si>
  <si>
    <t>КТП №7236</t>
  </si>
  <si>
    <t>КТП №7232</t>
  </si>
  <si>
    <t>ВЛ 10 кВ Докучаевка-Киевка</t>
  </si>
  <si>
    <t>КТП №7117</t>
  </si>
  <si>
    <t>КТП №7118</t>
  </si>
  <si>
    <t>КТП №7122</t>
  </si>
  <si>
    <t>КТП №7143</t>
  </si>
  <si>
    <t>КТП №7134</t>
  </si>
  <si>
    <t>КТП №7158</t>
  </si>
  <si>
    <t>КТП №7106</t>
  </si>
  <si>
    <t>КТП №7112</t>
  </si>
  <si>
    <t>КТП №7101</t>
  </si>
  <si>
    <t>КТП №7105</t>
  </si>
  <si>
    <t>ВЛ 10 кВ Докучаевка-Больница</t>
  </si>
  <si>
    <t>КТП №7114</t>
  </si>
  <si>
    <t>КТП №7138</t>
  </si>
  <si>
    <t>КТП №7102</t>
  </si>
  <si>
    <t>КТП №7126</t>
  </si>
  <si>
    <t>ВЛ 10 кВ Докучаевка-Аэропорт</t>
  </si>
  <si>
    <t>КТП №7144</t>
  </si>
  <si>
    <t>КТП №7163</t>
  </si>
  <si>
    <t>ПС Раздольная</t>
  </si>
  <si>
    <t>ВЛ 10 кВ Раздольная - Базы</t>
  </si>
  <si>
    <t>КТП №7401</t>
  </si>
  <si>
    <t>КТП №7402</t>
  </si>
  <si>
    <t>КТП №7425</t>
  </si>
  <si>
    <t>КТП №7427</t>
  </si>
  <si>
    <t>КТП №7403</t>
  </si>
  <si>
    <t>ВЛ 10 кВ Раздольная -Бригада</t>
  </si>
  <si>
    <t>КТП №7414</t>
  </si>
  <si>
    <t>КТП №7415</t>
  </si>
  <si>
    <t>КТП №7416</t>
  </si>
  <si>
    <t>КТП №7417</t>
  </si>
  <si>
    <t>ВЛ 10 кВ Раздольная - Ц.Усадьба</t>
  </si>
  <si>
    <t>КТП №7405</t>
  </si>
  <si>
    <t>КТП №7407</t>
  </si>
  <si>
    <t>КТП №7410</t>
  </si>
  <si>
    <t>КТП №7411</t>
  </si>
  <si>
    <t>ВЛ 10 кВ Буревестник-МТМ</t>
  </si>
  <si>
    <t>КТП №7505</t>
  </si>
  <si>
    <t>КТП №7512</t>
  </si>
  <si>
    <t>КТП №7511</t>
  </si>
  <si>
    <t>КТП №7529</t>
  </si>
  <si>
    <t>КТП №7506</t>
  </si>
  <si>
    <t>ВЛ 10 кВ Буревестник-Заречное</t>
  </si>
  <si>
    <t>КТП №7560</t>
  </si>
  <si>
    <t>КТП №7536</t>
  </si>
  <si>
    <t>КТП №7508</t>
  </si>
  <si>
    <t>КТП №7556</t>
  </si>
  <si>
    <t>КТП №7540</t>
  </si>
  <si>
    <t>ВЛ 10 кВ Буревестник-Водозабор</t>
  </si>
  <si>
    <t>КТП №7513</t>
  </si>
  <si>
    <t>КТП №7558</t>
  </si>
  <si>
    <t>КТП №7901</t>
  </si>
  <si>
    <t>КТП №7563</t>
  </si>
  <si>
    <t>КТП №7315</t>
  </si>
  <si>
    <t>КТП №7311</t>
  </si>
  <si>
    <t>ВЛ 10 кВ Шолаксай -Отделение</t>
  </si>
  <si>
    <t>КТП №7313</t>
  </si>
  <si>
    <t>КТП №7307</t>
  </si>
  <si>
    <t>ВЛ 10 кВ Шолаксай -МТФ</t>
  </si>
  <si>
    <t>КТП №7318</t>
  </si>
  <si>
    <t>КТП №7301</t>
  </si>
  <si>
    <t>КТП №7303</t>
  </si>
  <si>
    <t>ВЛ 10 кВ Семилетка - Отделение</t>
  </si>
  <si>
    <t>КТП №7007</t>
  </si>
  <si>
    <t>КТП №7011</t>
  </si>
  <si>
    <t>КТП №7004</t>
  </si>
  <si>
    <t>ВЛ 10 кВ Дамды -Шубар</t>
  </si>
  <si>
    <t>КТП №7218</t>
  </si>
  <si>
    <t>КТП №7220</t>
  </si>
  <si>
    <t>Коэффицент загрузки, %</t>
  </si>
  <si>
    <t>Свободная мощность, кВА</t>
  </si>
  <si>
    <t xml:space="preserve">                 Информация о загрузке оборудования электрических сетей (I квартал 2020 года)</t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</si>
</sst>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"/>
    <numFmt numFmtId="182" formatCode="0.000"/>
    <numFmt numFmtId="18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25.421875" style="3" customWidth="1"/>
    <col min="2" max="2" width="32.28125" style="2" customWidth="1"/>
    <col min="3" max="3" width="15.140625" style="2" customWidth="1"/>
    <col min="4" max="4" width="12.7109375" style="4" customWidth="1"/>
    <col min="5" max="5" width="12.00390625" style="6" customWidth="1"/>
    <col min="6" max="6" width="10.7109375" style="4" customWidth="1"/>
    <col min="7" max="16384" width="9.140625" style="3" customWidth="1"/>
  </cols>
  <sheetData>
    <row r="1" ht="12.75">
      <c r="E1" s="5"/>
    </row>
    <row r="2" ht="12.75">
      <c r="E2" s="5"/>
    </row>
    <row r="3" ht="12.75">
      <c r="E3" s="7"/>
    </row>
    <row r="4" ht="12.75">
      <c r="E4" s="8"/>
    </row>
    <row r="5" ht="12.75">
      <c r="E5" s="9"/>
    </row>
    <row r="7" spans="1:6" ht="15" customHeight="1">
      <c r="A7" s="80" t="s">
        <v>309</v>
      </c>
      <c r="B7" s="80"/>
      <c r="C7" s="80"/>
      <c r="D7" s="80"/>
      <c r="E7" s="80"/>
      <c r="F7" s="80"/>
    </row>
    <row r="8" ht="12.75">
      <c r="A8" s="5"/>
    </row>
    <row r="10" spans="1:6" ht="57.75" customHeight="1">
      <c r="A10" s="10" t="s">
        <v>2</v>
      </c>
      <c r="B10" s="11" t="s">
        <v>229</v>
      </c>
      <c r="C10" s="55" t="s">
        <v>3</v>
      </c>
      <c r="D10" s="1" t="s">
        <v>4</v>
      </c>
      <c r="E10" s="76" t="s">
        <v>307</v>
      </c>
      <c r="F10" s="75" t="s">
        <v>308</v>
      </c>
    </row>
    <row r="11" spans="1:6" ht="12" customHeight="1">
      <c r="A11" s="12" t="s">
        <v>89</v>
      </c>
      <c r="B11" s="64" t="s">
        <v>46</v>
      </c>
      <c r="C11" s="12" t="s">
        <v>5</v>
      </c>
      <c r="D11" s="13"/>
      <c r="E11" s="77"/>
      <c r="F11" s="79"/>
    </row>
    <row r="12" spans="1:9" ht="12" customHeight="1">
      <c r="A12" s="14"/>
      <c r="B12" s="63" t="s">
        <v>47</v>
      </c>
      <c r="C12" s="56"/>
      <c r="D12" s="13">
        <v>250</v>
      </c>
      <c r="E12" s="78">
        <v>16.894799999999996</v>
      </c>
      <c r="F12" s="79">
        <f>ROUND((100-E12)/100*D12,1)</f>
        <v>207.8</v>
      </c>
      <c r="I12" s="17"/>
    </row>
    <row r="13" spans="1:9" ht="12" customHeight="1">
      <c r="A13" s="14"/>
      <c r="B13" s="15" t="s">
        <v>48</v>
      </c>
      <c r="C13" s="57"/>
      <c r="D13" s="16">
        <v>100</v>
      </c>
      <c r="E13" s="77">
        <v>3.4834800000000006</v>
      </c>
      <c r="F13" s="79">
        <f aca="true" t="shared" si="0" ref="F13:F76">ROUND((100-E13)/100*D13,1)</f>
        <v>96.5</v>
      </c>
      <c r="I13" s="17"/>
    </row>
    <row r="14" spans="1:9" ht="12" customHeight="1">
      <c r="A14" s="14"/>
      <c r="B14" s="15" t="s">
        <v>49</v>
      </c>
      <c r="C14" s="57"/>
      <c r="D14" s="16">
        <v>160</v>
      </c>
      <c r="E14" s="78">
        <v>16.894799999999996</v>
      </c>
      <c r="F14" s="79">
        <f t="shared" si="0"/>
        <v>133</v>
      </c>
      <c r="I14" s="17"/>
    </row>
    <row r="15" spans="1:9" ht="12" customHeight="1">
      <c r="A15" s="14"/>
      <c r="B15" s="64" t="s">
        <v>50</v>
      </c>
      <c r="C15" s="12" t="s">
        <v>5</v>
      </c>
      <c r="D15" s="16"/>
      <c r="E15" s="78"/>
      <c r="F15" s="79"/>
      <c r="I15" s="17"/>
    </row>
    <row r="16" spans="1:9" ht="12" customHeight="1">
      <c r="A16" s="14"/>
      <c r="B16" s="15" t="s">
        <v>51</v>
      </c>
      <c r="C16" s="57"/>
      <c r="D16" s="16">
        <v>250</v>
      </c>
      <c r="E16" s="78">
        <v>11.2336</v>
      </c>
      <c r="F16" s="79">
        <f t="shared" si="0"/>
        <v>221.9</v>
      </c>
      <c r="I16" s="17"/>
    </row>
    <row r="17" spans="1:9" ht="12" customHeight="1">
      <c r="A17" s="14"/>
      <c r="B17" s="15" t="s">
        <v>52</v>
      </c>
      <c r="C17" s="57"/>
      <c r="D17" s="16">
        <v>100</v>
      </c>
      <c r="E17" s="78">
        <v>19.7312</v>
      </c>
      <c r="F17" s="79">
        <f t="shared" si="0"/>
        <v>80.3</v>
      </c>
      <c r="I17" s="17"/>
    </row>
    <row r="18" spans="1:9" ht="12" customHeight="1">
      <c r="A18" s="14"/>
      <c r="B18" s="15" t="s">
        <v>53</v>
      </c>
      <c r="C18" s="57"/>
      <c r="D18" s="16">
        <v>160</v>
      </c>
      <c r="E18" s="78">
        <v>7.1528125</v>
      </c>
      <c r="F18" s="79">
        <f t="shared" si="0"/>
        <v>148.6</v>
      </c>
      <c r="I18" s="17"/>
    </row>
    <row r="19" spans="1:9" ht="12" customHeight="1">
      <c r="A19" s="14"/>
      <c r="B19" s="15" t="s">
        <v>54</v>
      </c>
      <c r="C19" s="57"/>
      <c r="D19" s="16">
        <v>100</v>
      </c>
      <c r="E19" s="78">
        <v>11.214900000000002</v>
      </c>
      <c r="F19" s="79">
        <f t="shared" si="0"/>
        <v>88.8</v>
      </c>
      <c r="I19" s="17"/>
    </row>
    <row r="20" spans="1:6" ht="12" customHeight="1">
      <c r="A20" s="18" t="s">
        <v>6</v>
      </c>
      <c r="B20" s="65" t="s">
        <v>55</v>
      </c>
      <c r="C20" s="46" t="s">
        <v>7</v>
      </c>
      <c r="D20" s="21">
        <v>250</v>
      </c>
      <c r="E20" s="77">
        <v>6.5145599999999995</v>
      </c>
      <c r="F20" s="79">
        <f t="shared" si="0"/>
        <v>233.7</v>
      </c>
    </row>
    <row r="21" spans="1:6" ht="12" customHeight="1">
      <c r="A21" s="18"/>
      <c r="B21" s="19" t="s">
        <v>56</v>
      </c>
      <c r="C21" s="46"/>
      <c r="D21" s="21"/>
      <c r="E21" s="77"/>
      <c r="F21" s="79"/>
    </row>
    <row r="22" spans="1:6" ht="12" customHeight="1">
      <c r="A22" s="22" t="s">
        <v>90</v>
      </c>
      <c r="B22" s="65" t="s">
        <v>57</v>
      </c>
      <c r="C22" s="46" t="s">
        <v>8</v>
      </c>
      <c r="D22" s="21"/>
      <c r="E22" s="77"/>
      <c r="F22" s="79"/>
    </row>
    <row r="23" spans="1:6" ht="12" customHeight="1">
      <c r="A23" s="23"/>
      <c r="B23" s="19" t="s">
        <v>58</v>
      </c>
      <c r="C23" s="46"/>
      <c r="D23" s="21">
        <v>100</v>
      </c>
      <c r="E23" s="77">
        <v>46.492</v>
      </c>
      <c r="F23" s="79">
        <f t="shared" si="0"/>
        <v>53.5</v>
      </c>
    </row>
    <row r="24" spans="1:6" ht="12" customHeight="1">
      <c r="A24" s="23"/>
      <c r="B24" s="15" t="s">
        <v>59</v>
      </c>
      <c r="C24" s="58"/>
      <c r="D24" s="21">
        <v>100</v>
      </c>
      <c r="E24" s="78">
        <v>10.32</v>
      </c>
      <c r="F24" s="79">
        <f t="shared" si="0"/>
        <v>89.7</v>
      </c>
    </row>
    <row r="25" spans="1:6" ht="12" customHeight="1">
      <c r="A25" s="23"/>
      <c r="B25" s="46" t="s">
        <v>60</v>
      </c>
      <c r="C25" s="46" t="s">
        <v>8</v>
      </c>
      <c r="D25" s="16"/>
      <c r="E25" s="78"/>
      <c r="F25" s="79"/>
    </row>
    <row r="26" spans="1:6" ht="12" customHeight="1">
      <c r="A26" s="23"/>
      <c r="B26" s="15" t="s">
        <v>61</v>
      </c>
      <c r="C26" s="58"/>
      <c r="D26" s="16">
        <v>160</v>
      </c>
      <c r="E26" s="78">
        <v>41.803125</v>
      </c>
      <c r="F26" s="79">
        <f t="shared" si="0"/>
        <v>93.1</v>
      </c>
    </row>
    <row r="27" spans="1:6" ht="12" customHeight="1">
      <c r="A27" s="23"/>
      <c r="B27" s="15" t="s">
        <v>62</v>
      </c>
      <c r="C27" s="58"/>
      <c r="D27" s="16">
        <v>160</v>
      </c>
      <c r="E27" s="78">
        <v>17.15</v>
      </c>
      <c r="F27" s="79">
        <f t="shared" si="0"/>
        <v>132.6</v>
      </c>
    </row>
    <row r="28" spans="1:6" ht="12" customHeight="1">
      <c r="A28" s="23"/>
      <c r="B28" s="15" t="s">
        <v>63</v>
      </c>
      <c r="C28" s="58"/>
      <c r="D28" s="16">
        <v>100</v>
      </c>
      <c r="E28" s="78">
        <v>9.87</v>
      </c>
      <c r="F28" s="79">
        <f t="shared" si="0"/>
        <v>90.1</v>
      </c>
    </row>
    <row r="29" spans="1:6" ht="12" customHeight="1">
      <c r="A29" s="23"/>
      <c r="B29" s="15" t="s">
        <v>64</v>
      </c>
      <c r="C29" s="58"/>
      <c r="D29" s="16">
        <v>63</v>
      </c>
      <c r="E29" s="78">
        <v>28.349206349206348</v>
      </c>
      <c r="F29" s="79">
        <f t="shared" si="0"/>
        <v>45.1</v>
      </c>
    </row>
    <row r="30" spans="1:6" ht="12" customHeight="1">
      <c r="A30" s="23"/>
      <c r="B30" s="15" t="s">
        <v>65</v>
      </c>
      <c r="C30" s="58"/>
      <c r="D30" s="16">
        <v>100</v>
      </c>
      <c r="E30" s="78">
        <v>23.555</v>
      </c>
      <c r="F30" s="79">
        <f t="shared" si="0"/>
        <v>76.4</v>
      </c>
    </row>
    <row r="31" spans="1:6" ht="12" customHeight="1">
      <c r="A31" s="23"/>
      <c r="B31" s="15" t="s">
        <v>66</v>
      </c>
      <c r="C31" s="58"/>
      <c r="D31" s="16">
        <v>63</v>
      </c>
      <c r="E31" s="78">
        <v>14.857142857142858</v>
      </c>
      <c r="F31" s="79">
        <f t="shared" si="0"/>
        <v>53.6</v>
      </c>
    </row>
    <row r="32" spans="1:6" ht="12" customHeight="1">
      <c r="A32" s="23"/>
      <c r="B32" s="15" t="s">
        <v>67</v>
      </c>
      <c r="C32" s="58"/>
      <c r="D32" s="16">
        <v>250</v>
      </c>
      <c r="E32" s="78">
        <v>4.3424</v>
      </c>
      <c r="F32" s="79">
        <f t="shared" si="0"/>
        <v>239.1</v>
      </c>
    </row>
    <row r="33" spans="1:6" ht="12" customHeight="1">
      <c r="A33" s="23"/>
      <c r="B33" s="15" t="s">
        <v>68</v>
      </c>
      <c r="C33" s="58"/>
      <c r="D33" s="16">
        <v>160</v>
      </c>
      <c r="E33" s="78">
        <v>6.49</v>
      </c>
      <c r="F33" s="79">
        <f t="shared" si="0"/>
        <v>149.6</v>
      </c>
    </row>
    <row r="34" spans="1:6" ht="12" customHeight="1">
      <c r="A34" s="23"/>
      <c r="B34" s="15" t="s">
        <v>69</v>
      </c>
      <c r="C34" s="58"/>
      <c r="D34" s="16">
        <v>100</v>
      </c>
      <c r="E34" s="78">
        <v>6.48</v>
      </c>
      <c r="F34" s="79">
        <f t="shared" si="0"/>
        <v>93.5</v>
      </c>
    </row>
    <row r="35" spans="1:6" ht="12" customHeight="1">
      <c r="A35" s="23"/>
      <c r="B35" s="15" t="s">
        <v>58</v>
      </c>
      <c r="C35" s="58"/>
      <c r="D35" s="16">
        <v>100</v>
      </c>
      <c r="E35" s="78">
        <v>6.48</v>
      </c>
      <c r="F35" s="79">
        <f t="shared" si="0"/>
        <v>93.5</v>
      </c>
    </row>
    <row r="36" spans="1:6" ht="12" customHeight="1">
      <c r="A36" s="23"/>
      <c r="B36" s="15" t="s">
        <v>70</v>
      </c>
      <c r="C36" s="58"/>
      <c r="D36" s="16">
        <v>100</v>
      </c>
      <c r="E36" s="78">
        <v>14.16</v>
      </c>
      <c r="F36" s="79">
        <f t="shared" si="0"/>
        <v>85.8</v>
      </c>
    </row>
    <row r="37" spans="1:6" ht="12" customHeight="1">
      <c r="A37" s="23"/>
      <c r="B37" s="46" t="s">
        <v>71</v>
      </c>
      <c r="C37" s="58" t="s">
        <v>9</v>
      </c>
      <c r="D37" s="16"/>
      <c r="E37" s="78"/>
      <c r="F37" s="79"/>
    </row>
    <row r="38" spans="1:6" ht="12" customHeight="1">
      <c r="A38" s="23"/>
      <c r="B38" s="15" t="s">
        <v>72</v>
      </c>
      <c r="C38" s="58"/>
      <c r="D38" s="16">
        <v>160</v>
      </c>
      <c r="E38" s="78">
        <v>4.9815</v>
      </c>
      <c r="F38" s="79">
        <f t="shared" si="0"/>
        <v>152</v>
      </c>
    </row>
    <row r="39" spans="1:6" ht="12" customHeight="1">
      <c r="A39" s="23"/>
      <c r="B39" s="15" t="s">
        <v>73</v>
      </c>
      <c r="C39" s="58"/>
      <c r="D39" s="16">
        <v>160</v>
      </c>
      <c r="E39" s="78">
        <v>11.15625</v>
      </c>
      <c r="F39" s="79">
        <f t="shared" si="0"/>
        <v>142.2</v>
      </c>
    </row>
    <row r="40" spans="1:6" ht="12" customHeight="1">
      <c r="A40" s="25"/>
      <c r="B40" s="15" t="s">
        <v>74</v>
      </c>
      <c r="C40" s="56"/>
      <c r="D40" s="16">
        <v>100</v>
      </c>
      <c r="E40" s="78">
        <v>10.038</v>
      </c>
      <c r="F40" s="79">
        <f t="shared" si="0"/>
        <v>90</v>
      </c>
    </row>
    <row r="41" spans="1:6" ht="12" customHeight="1">
      <c r="A41" s="23"/>
      <c r="B41" s="15" t="s">
        <v>75</v>
      </c>
      <c r="C41" s="33"/>
      <c r="D41" s="26">
        <v>100</v>
      </c>
      <c r="E41" s="78">
        <v>8.0404</v>
      </c>
      <c r="F41" s="79">
        <f t="shared" si="0"/>
        <v>92</v>
      </c>
    </row>
    <row r="42" spans="1:6" ht="12" customHeight="1">
      <c r="A42" s="23"/>
      <c r="B42" s="15" t="s">
        <v>76</v>
      </c>
      <c r="C42" s="15"/>
      <c r="D42" s="21">
        <v>250</v>
      </c>
      <c r="E42" s="78">
        <v>6.5548</v>
      </c>
      <c r="F42" s="79">
        <f t="shared" si="0"/>
        <v>233.6</v>
      </c>
    </row>
    <row r="43" spans="1:6" ht="12" customHeight="1">
      <c r="A43" s="23"/>
      <c r="B43" s="46" t="s">
        <v>78</v>
      </c>
      <c r="C43" s="46" t="s">
        <v>10</v>
      </c>
      <c r="D43" s="21"/>
      <c r="E43" s="78"/>
      <c r="F43" s="79"/>
    </row>
    <row r="44" spans="1:6" ht="12" customHeight="1">
      <c r="A44" s="23"/>
      <c r="B44" s="15" t="s">
        <v>77</v>
      </c>
      <c r="C44" s="46"/>
      <c r="D44" s="21">
        <v>63</v>
      </c>
      <c r="E44" s="78">
        <v>13.162857142857144</v>
      </c>
      <c r="F44" s="79">
        <f t="shared" si="0"/>
        <v>54.7</v>
      </c>
    </row>
    <row r="45" spans="1:6" ht="12" customHeight="1">
      <c r="A45" s="23"/>
      <c r="B45" s="15" t="s">
        <v>1</v>
      </c>
      <c r="C45" s="15"/>
      <c r="D45" s="21">
        <v>100</v>
      </c>
      <c r="E45" s="78">
        <v>39.7688</v>
      </c>
      <c r="F45" s="79">
        <f t="shared" si="0"/>
        <v>60.2</v>
      </c>
    </row>
    <row r="46" spans="1:6" ht="12" customHeight="1">
      <c r="A46" s="27"/>
      <c r="B46" s="15" t="s">
        <v>0</v>
      </c>
      <c r="C46" s="15"/>
      <c r="D46" s="21">
        <v>100</v>
      </c>
      <c r="E46" s="78">
        <v>38.006</v>
      </c>
      <c r="F46" s="79">
        <f t="shared" si="0"/>
        <v>62</v>
      </c>
    </row>
    <row r="47" spans="1:6" ht="12" customHeight="1">
      <c r="A47" s="22" t="s">
        <v>88</v>
      </c>
      <c r="B47" s="65" t="s">
        <v>79</v>
      </c>
      <c r="C47" s="46" t="s">
        <v>45</v>
      </c>
      <c r="D47" s="21"/>
      <c r="E47" s="77"/>
      <c r="F47" s="79"/>
    </row>
    <row r="48" spans="1:6" ht="12" customHeight="1">
      <c r="A48" s="36"/>
      <c r="B48" s="19" t="s">
        <v>80</v>
      </c>
      <c r="C48" s="46"/>
      <c r="D48" s="21">
        <v>100</v>
      </c>
      <c r="E48" s="77">
        <v>18.080800000000004</v>
      </c>
      <c r="F48" s="79">
        <f t="shared" si="0"/>
        <v>81.9</v>
      </c>
    </row>
    <row r="49" spans="1:6" ht="12" customHeight="1">
      <c r="A49" s="28"/>
      <c r="B49" s="19" t="s">
        <v>81</v>
      </c>
      <c r="C49" s="46"/>
      <c r="D49" s="21">
        <v>100</v>
      </c>
      <c r="E49" s="77">
        <v>24.0956</v>
      </c>
      <c r="F49" s="79">
        <f t="shared" si="0"/>
        <v>75.9</v>
      </c>
    </row>
    <row r="50" spans="1:6" ht="12" customHeight="1">
      <c r="A50" s="28"/>
      <c r="B50" s="19" t="s">
        <v>82</v>
      </c>
      <c r="C50" s="46"/>
      <c r="D50" s="21">
        <v>100</v>
      </c>
      <c r="E50" s="77">
        <v>20.40864</v>
      </c>
      <c r="F50" s="79">
        <f t="shared" si="0"/>
        <v>79.6</v>
      </c>
    </row>
    <row r="51" spans="1:6" ht="12" customHeight="1">
      <c r="A51" s="36"/>
      <c r="B51" s="15" t="s">
        <v>83</v>
      </c>
      <c r="C51" s="59"/>
      <c r="D51" s="21">
        <v>250</v>
      </c>
      <c r="E51" s="78">
        <v>34.66116</v>
      </c>
      <c r="F51" s="79">
        <f t="shared" si="0"/>
        <v>163.3</v>
      </c>
    </row>
    <row r="52" spans="1:6" ht="12" customHeight="1">
      <c r="A52" s="36"/>
      <c r="B52" s="15" t="s">
        <v>84</v>
      </c>
      <c r="C52" s="59"/>
      <c r="D52" s="21">
        <v>160</v>
      </c>
      <c r="E52" s="78">
        <v>18.4915625</v>
      </c>
      <c r="F52" s="79">
        <f t="shared" si="0"/>
        <v>130.4</v>
      </c>
    </row>
    <row r="53" spans="1:6" ht="12" customHeight="1">
      <c r="A53" s="36"/>
      <c r="B53" s="15" t="s">
        <v>86</v>
      </c>
      <c r="C53" s="59"/>
      <c r="D53" s="21">
        <v>100</v>
      </c>
      <c r="E53" s="78">
        <v>45.0418</v>
      </c>
      <c r="F53" s="79">
        <f t="shared" si="0"/>
        <v>55</v>
      </c>
    </row>
    <row r="54" spans="1:6" ht="12" customHeight="1">
      <c r="A54" s="36"/>
      <c r="B54" s="15" t="s">
        <v>85</v>
      </c>
      <c r="C54" s="59"/>
      <c r="D54" s="21">
        <v>160</v>
      </c>
      <c r="E54" s="78">
        <v>13.951625</v>
      </c>
      <c r="F54" s="79">
        <f t="shared" si="0"/>
        <v>137.7</v>
      </c>
    </row>
    <row r="55" spans="1:6" ht="12" customHeight="1">
      <c r="A55" s="36"/>
      <c r="B55" s="15" t="s">
        <v>86</v>
      </c>
      <c r="C55" s="59"/>
      <c r="D55" s="21">
        <v>100</v>
      </c>
      <c r="E55" s="78">
        <v>45.0418</v>
      </c>
      <c r="F55" s="79">
        <f t="shared" si="0"/>
        <v>55</v>
      </c>
    </row>
    <row r="56" spans="1:6" ht="12" customHeight="1">
      <c r="A56" s="36"/>
      <c r="B56" s="65" t="s">
        <v>87</v>
      </c>
      <c r="C56" s="46" t="s">
        <v>45</v>
      </c>
      <c r="D56" s="21"/>
      <c r="E56" s="78"/>
      <c r="F56" s="79"/>
    </row>
    <row r="57" spans="1:6" ht="12" customHeight="1">
      <c r="A57" s="28"/>
      <c r="B57" s="19" t="s">
        <v>91</v>
      </c>
      <c r="C57" s="46"/>
      <c r="D57" s="21">
        <v>63</v>
      </c>
      <c r="E57" s="77">
        <v>39.86047619047619</v>
      </c>
      <c r="F57" s="79">
        <f t="shared" si="0"/>
        <v>37.9</v>
      </c>
    </row>
    <row r="58" spans="1:6" ht="12" customHeight="1">
      <c r="A58" s="36"/>
      <c r="B58" s="15" t="s">
        <v>92</v>
      </c>
      <c r="C58" s="59"/>
      <c r="D58" s="21">
        <v>250</v>
      </c>
      <c r="E58" s="78">
        <v>22.3872</v>
      </c>
      <c r="F58" s="79">
        <f t="shared" si="0"/>
        <v>194</v>
      </c>
    </row>
    <row r="59" spans="1:6" ht="12" customHeight="1">
      <c r="A59" s="36"/>
      <c r="B59" s="15" t="s">
        <v>93</v>
      </c>
      <c r="C59" s="59"/>
      <c r="D59" s="21">
        <v>160</v>
      </c>
      <c r="E59" s="78">
        <v>16.78975</v>
      </c>
      <c r="F59" s="79">
        <f t="shared" si="0"/>
        <v>133.1</v>
      </c>
    </row>
    <row r="60" spans="1:6" ht="12" customHeight="1">
      <c r="A60" s="36"/>
      <c r="B60" s="15" t="s">
        <v>94</v>
      </c>
      <c r="C60" s="59"/>
      <c r="D60" s="21">
        <v>250</v>
      </c>
      <c r="E60" s="78">
        <v>23.171</v>
      </c>
      <c r="F60" s="79">
        <f t="shared" si="0"/>
        <v>192.1</v>
      </c>
    </row>
    <row r="61" spans="1:6" ht="12" customHeight="1">
      <c r="A61" s="29"/>
      <c r="B61" s="15" t="s">
        <v>95</v>
      </c>
      <c r="C61" s="15"/>
      <c r="D61" s="21">
        <v>250</v>
      </c>
      <c r="E61" s="78">
        <v>19.13708</v>
      </c>
      <c r="F61" s="79">
        <f t="shared" si="0"/>
        <v>202.2</v>
      </c>
    </row>
    <row r="62" spans="1:6" ht="12" customHeight="1">
      <c r="A62" s="27"/>
      <c r="B62" s="15" t="s">
        <v>96</v>
      </c>
      <c r="C62" s="15"/>
      <c r="D62" s="21">
        <v>100</v>
      </c>
      <c r="E62" s="78">
        <v>23.9913</v>
      </c>
      <c r="F62" s="79">
        <f t="shared" si="0"/>
        <v>76</v>
      </c>
    </row>
    <row r="63" spans="1:6" ht="12" customHeight="1">
      <c r="A63" s="28"/>
      <c r="B63" s="31" t="s">
        <v>97</v>
      </c>
      <c r="C63" s="22"/>
      <c r="D63" s="21">
        <v>100</v>
      </c>
      <c r="E63" s="77">
        <v>3.9845999999999995</v>
      </c>
      <c r="F63" s="79">
        <f t="shared" si="0"/>
        <v>96</v>
      </c>
    </row>
    <row r="64" spans="1:6" ht="12" customHeight="1">
      <c r="A64" s="27"/>
      <c r="B64" s="15" t="s">
        <v>98</v>
      </c>
      <c r="C64" s="15"/>
      <c r="D64" s="21">
        <v>100</v>
      </c>
      <c r="E64" s="78">
        <v>86.49569999999999</v>
      </c>
      <c r="F64" s="79">
        <f t="shared" si="0"/>
        <v>13.5</v>
      </c>
    </row>
    <row r="65" spans="1:6" ht="12" customHeight="1">
      <c r="A65" s="29"/>
      <c r="B65" s="15" t="s">
        <v>99</v>
      </c>
      <c r="C65" s="33"/>
      <c r="D65" s="21">
        <v>160</v>
      </c>
      <c r="E65" s="78">
        <v>28.0970625</v>
      </c>
      <c r="F65" s="79">
        <f t="shared" si="0"/>
        <v>115</v>
      </c>
    </row>
    <row r="66" spans="1:6" ht="12" customHeight="1">
      <c r="A66" s="27"/>
      <c r="B66" s="15" t="s">
        <v>100</v>
      </c>
      <c r="C66" s="15"/>
      <c r="D66" s="21">
        <v>160</v>
      </c>
      <c r="E66" s="78">
        <v>14.1410625</v>
      </c>
      <c r="F66" s="79">
        <f t="shared" si="0"/>
        <v>137.4</v>
      </c>
    </row>
    <row r="67" spans="1:6" ht="12" customHeight="1">
      <c r="A67" s="28"/>
      <c r="B67" s="19" t="s">
        <v>101</v>
      </c>
      <c r="C67" s="46"/>
      <c r="D67" s="21">
        <v>100</v>
      </c>
      <c r="E67" s="77">
        <v>13.2335</v>
      </c>
      <c r="F67" s="79">
        <f t="shared" si="0"/>
        <v>86.8</v>
      </c>
    </row>
    <row r="68" spans="1:6" ht="12" customHeight="1">
      <c r="A68" s="27"/>
      <c r="B68" s="15" t="s">
        <v>102</v>
      </c>
      <c r="C68" s="46"/>
      <c r="D68" s="21">
        <v>160</v>
      </c>
      <c r="E68" s="78">
        <v>32.522</v>
      </c>
      <c r="F68" s="79">
        <f t="shared" si="0"/>
        <v>108</v>
      </c>
    </row>
    <row r="69" spans="1:6" ht="12" customHeight="1">
      <c r="A69" s="36"/>
      <c r="B69" s="65" t="s">
        <v>158</v>
      </c>
      <c r="C69" s="46" t="s">
        <v>45</v>
      </c>
      <c r="D69" s="21"/>
      <c r="E69" s="78"/>
      <c r="F69" s="79"/>
    </row>
    <row r="70" spans="1:6" ht="12" customHeight="1">
      <c r="A70" s="28"/>
      <c r="B70" s="19" t="s">
        <v>103</v>
      </c>
      <c r="C70" s="46"/>
      <c r="D70" s="21">
        <v>100</v>
      </c>
      <c r="E70" s="77">
        <v>18.72</v>
      </c>
      <c r="F70" s="79">
        <f t="shared" si="0"/>
        <v>81.3</v>
      </c>
    </row>
    <row r="71" spans="1:6" ht="12" customHeight="1">
      <c r="A71" s="28"/>
      <c r="B71" s="19" t="s">
        <v>104</v>
      </c>
      <c r="C71" s="46"/>
      <c r="D71" s="21">
        <v>160</v>
      </c>
      <c r="E71" s="77">
        <v>6.48975</v>
      </c>
      <c r="F71" s="79">
        <f t="shared" si="0"/>
        <v>149.6</v>
      </c>
    </row>
    <row r="72" spans="1:6" ht="12" customHeight="1">
      <c r="A72" s="28"/>
      <c r="B72" s="65" t="s">
        <v>108</v>
      </c>
      <c r="C72" s="46" t="s">
        <v>45</v>
      </c>
      <c r="D72" s="21"/>
      <c r="E72" s="77"/>
      <c r="F72" s="79"/>
    </row>
    <row r="73" spans="1:6" ht="12" customHeight="1">
      <c r="A73" s="37"/>
      <c r="B73" s="35" t="s">
        <v>109</v>
      </c>
      <c r="C73" s="46"/>
      <c r="D73" s="21">
        <v>160</v>
      </c>
      <c r="E73" s="77">
        <v>21.8115</v>
      </c>
      <c r="F73" s="79">
        <f t="shared" si="0"/>
        <v>125.1</v>
      </c>
    </row>
    <row r="74" spans="1:6" ht="12" customHeight="1">
      <c r="A74" s="37"/>
      <c r="B74" s="33" t="s">
        <v>110</v>
      </c>
      <c r="C74" s="59"/>
      <c r="D74" s="21">
        <v>250</v>
      </c>
      <c r="E74" s="78">
        <v>12.795480000000001</v>
      </c>
      <c r="F74" s="79">
        <f t="shared" si="0"/>
        <v>218</v>
      </c>
    </row>
    <row r="75" spans="1:6" ht="12" customHeight="1">
      <c r="A75" s="37"/>
      <c r="B75" s="33" t="s">
        <v>111</v>
      </c>
      <c r="C75" s="59"/>
      <c r="D75" s="21">
        <v>160</v>
      </c>
      <c r="E75" s="78">
        <v>19.305</v>
      </c>
      <c r="F75" s="79">
        <f t="shared" si="0"/>
        <v>129.1</v>
      </c>
    </row>
    <row r="76" spans="1:6" ht="12" customHeight="1">
      <c r="A76" s="37"/>
      <c r="B76" s="33" t="s">
        <v>112</v>
      </c>
      <c r="C76" s="59"/>
      <c r="D76" s="21">
        <v>160</v>
      </c>
      <c r="E76" s="78">
        <v>19.305</v>
      </c>
      <c r="F76" s="79">
        <f t="shared" si="0"/>
        <v>129.1</v>
      </c>
    </row>
    <row r="77" spans="1:6" ht="12" customHeight="1">
      <c r="A77" s="36"/>
      <c r="B77" s="15" t="s">
        <v>113</v>
      </c>
      <c r="C77" s="59"/>
      <c r="D77" s="21">
        <v>160</v>
      </c>
      <c r="E77" s="78">
        <v>21.615</v>
      </c>
      <c r="F77" s="79">
        <f aca="true" t="shared" si="1" ref="F77:F140">ROUND((100-E77)/100*D77,1)</f>
        <v>125.4</v>
      </c>
    </row>
    <row r="78" spans="1:6" ht="12" customHeight="1">
      <c r="A78" s="28"/>
      <c r="B78" s="19" t="s">
        <v>114</v>
      </c>
      <c r="C78" s="46"/>
      <c r="D78" s="21">
        <v>160</v>
      </c>
      <c r="E78" s="77">
        <v>86.07</v>
      </c>
      <c r="F78" s="79">
        <f t="shared" si="1"/>
        <v>22.3</v>
      </c>
    </row>
    <row r="79" spans="1:6" ht="12" customHeight="1">
      <c r="A79" s="36"/>
      <c r="B79" s="15" t="s">
        <v>115</v>
      </c>
      <c r="C79" s="59"/>
      <c r="D79" s="21">
        <v>100</v>
      </c>
      <c r="E79" s="78">
        <v>8.3855</v>
      </c>
      <c r="F79" s="79">
        <f t="shared" si="1"/>
        <v>91.6</v>
      </c>
    </row>
    <row r="80" spans="1:6" ht="12" customHeight="1">
      <c r="A80" s="36"/>
      <c r="B80" s="15" t="s">
        <v>116</v>
      </c>
      <c r="C80" s="59"/>
      <c r="D80" s="21">
        <v>100</v>
      </c>
      <c r="E80" s="78">
        <v>24.6356</v>
      </c>
      <c r="F80" s="79">
        <f t="shared" si="1"/>
        <v>75.4</v>
      </c>
    </row>
    <row r="81" spans="1:6" ht="12" customHeight="1">
      <c r="A81" s="36"/>
      <c r="B81" s="15" t="s">
        <v>117</v>
      </c>
      <c r="C81" s="59"/>
      <c r="D81" s="21">
        <v>100</v>
      </c>
      <c r="E81" s="78">
        <v>22.9039</v>
      </c>
      <c r="F81" s="79">
        <f t="shared" si="1"/>
        <v>77.1</v>
      </c>
    </row>
    <row r="82" spans="1:6" ht="12" customHeight="1">
      <c r="A82" s="29"/>
      <c r="B82" s="15" t="s">
        <v>118</v>
      </c>
      <c r="C82" s="46"/>
      <c r="D82" s="21">
        <v>100</v>
      </c>
      <c r="E82" s="78">
        <v>15.0785</v>
      </c>
      <c r="F82" s="79">
        <f t="shared" si="1"/>
        <v>84.9</v>
      </c>
    </row>
    <row r="83" spans="1:6" ht="12" customHeight="1">
      <c r="A83" s="27"/>
      <c r="B83" s="15" t="s">
        <v>119</v>
      </c>
      <c r="C83" s="33"/>
      <c r="D83" s="21">
        <v>250</v>
      </c>
      <c r="E83" s="78">
        <v>17.3548</v>
      </c>
      <c r="F83" s="79">
        <f t="shared" si="1"/>
        <v>206.6</v>
      </c>
    </row>
    <row r="84" spans="1:6" ht="12" customHeight="1">
      <c r="A84" s="29"/>
      <c r="B84" s="15" t="s">
        <v>120</v>
      </c>
      <c r="C84" s="56"/>
      <c r="D84" s="16">
        <v>160</v>
      </c>
      <c r="E84" s="78">
        <v>28.899437500000005</v>
      </c>
      <c r="F84" s="79">
        <f t="shared" si="1"/>
        <v>113.8</v>
      </c>
    </row>
    <row r="85" spans="1:6" ht="12" customHeight="1">
      <c r="A85" s="29"/>
      <c r="B85" s="15" t="s">
        <v>121</v>
      </c>
      <c r="C85" s="15"/>
      <c r="D85" s="21">
        <v>160</v>
      </c>
      <c r="E85" s="78">
        <v>13.7573125</v>
      </c>
      <c r="F85" s="79">
        <f t="shared" si="1"/>
        <v>138</v>
      </c>
    </row>
    <row r="86" spans="1:6" ht="12" customHeight="1">
      <c r="A86" s="29"/>
      <c r="B86" s="15" t="s">
        <v>122</v>
      </c>
      <c r="C86" s="33"/>
      <c r="D86" s="21">
        <v>63</v>
      </c>
      <c r="E86" s="78">
        <v>20.32031746031746</v>
      </c>
      <c r="F86" s="79">
        <f t="shared" si="1"/>
        <v>50.2</v>
      </c>
    </row>
    <row r="87" spans="1:6" ht="12" customHeight="1">
      <c r="A87" s="27"/>
      <c r="B87" s="15" t="s">
        <v>123</v>
      </c>
      <c r="C87" s="15"/>
      <c r="D87" s="21">
        <v>160</v>
      </c>
      <c r="E87" s="78">
        <v>8.824625</v>
      </c>
      <c r="F87" s="79">
        <f t="shared" si="1"/>
        <v>145.9</v>
      </c>
    </row>
    <row r="88" spans="1:6" ht="12" customHeight="1">
      <c r="A88" s="27"/>
      <c r="B88" s="46" t="s">
        <v>157</v>
      </c>
      <c r="C88" s="15"/>
      <c r="D88" s="21"/>
      <c r="E88" s="78"/>
      <c r="F88" s="79"/>
    </row>
    <row r="89" spans="1:6" ht="12" customHeight="1">
      <c r="A89" s="37"/>
      <c r="B89" s="33" t="s">
        <v>159</v>
      </c>
      <c r="C89" s="46"/>
      <c r="D89" s="26">
        <v>250</v>
      </c>
      <c r="E89" s="78">
        <v>14.667</v>
      </c>
      <c r="F89" s="79">
        <f t="shared" si="1"/>
        <v>213.3</v>
      </c>
    </row>
    <row r="90" spans="1:6" ht="12" customHeight="1">
      <c r="A90" s="37"/>
      <c r="B90" s="33" t="s">
        <v>160</v>
      </c>
      <c r="C90" s="46"/>
      <c r="D90" s="26">
        <v>160</v>
      </c>
      <c r="E90" s="78">
        <v>21.5280625</v>
      </c>
      <c r="F90" s="79">
        <f t="shared" si="1"/>
        <v>125.6</v>
      </c>
    </row>
    <row r="91" spans="1:6" ht="12" customHeight="1">
      <c r="A91" s="37"/>
      <c r="B91" s="33" t="s">
        <v>161</v>
      </c>
      <c r="C91" s="46"/>
      <c r="D91" s="26">
        <v>100</v>
      </c>
      <c r="E91" s="78">
        <v>26.784</v>
      </c>
      <c r="F91" s="79">
        <f t="shared" si="1"/>
        <v>73.2</v>
      </c>
    </row>
    <row r="92" spans="1:6" ht="12" customHeight="1">
      <c r="A92" s="37"/>
      <c r="B92" s="33" t="s">
        <v>162</v>
      </c>
      <c r="C92" s="46"/>
      <c r="D92" s="26">
        <v>160</v>
      </c>
      <c r="E92" s="78">
        <v>11.8190625</v>
      </c>
      <c r="F92" s="79">
        <f t="shared" si="1"/>
        <v>141.1</v>
      </c>
    </row>
    <row r="93" spans="1:6" ht="12" customHeight="1">
      <c r="A93" s="37"/>
      <c r="B93" s="33" t="s">
        <v>163</v>
      </c>
      <c r="C93" s="46"/>
      <c r="D93" s="26">
        <v>100</v>
      </c>
      <c r="E93" s="78">
        <v>28.095</v>
      </c>
      <c r="F93" s="79">
        <f t="shared" si="1"/>
        <v>71.9</v>
      </c>
    </row>
    <row r="94" spans="1:6" ht="12" customHeight="1">
      <c r="A94" s="37"/>
      <c r="B94" s="33" t="s">
        <v>164</v>
      </c>
      <c r="C94" s="46"/>
      <c r="D94" s="26">
        <v>160</v>
      </c>
      <c r="E94" s="78">
        <v>22.275</v>
      </c>
      <c r="F94" s="79">
        <f t="shared" si="1"/>
        <v>124.4</v>
      </c>
    </row>
    <row r="95" spans="1:6" ht="12" customHeight="1">
      <c r="A95" s="37"/>
      <c r="B95" s="33" t="s">
        <v>165</v>
      </c>
      <c r="C95" s="46"/>
      <c r="D95" s="26">
        <v>100</v>
      </c>
      <c r="E95" s="78">
        <v>31.494600000000005</v>
      </c>
      <c r="F95" s="79">
        <f t="shared" si="1"/>
        <v>68.5</v>
      </c>
    </row>
    <row r="96" spans="1:6" ht="12" customHeight="1">
      <c r="A96" s="37"/>
      <c r="B96" s="33" t="s">
        <v>166</v>
      </c>
      <c r="C96" s="46"/>
      <c r="D96" s="26">
        <v>100</v>
      </c>
      <c r="E96" s="78">
        <v>20.869400000000002</v>
      </c>
      <c r="F96" s="79">
        <f t="shared" si="1"/>
        <v>79.1</v>
      </c>
    </row>
    <row r="97" spans="1:6" ht="12" customHeight="1">
      <c r="A97" s="37"/>
      <c r="B97" s="33" t="s">
        <v>167</v>
      </c>
      <c r="C97" s="46"/>
      <c r="D97" s="26">
        <v>250</v>
      </c>
      <c r="E97" s="78">
        <v>17.82408</v>
      </c>
      <c r="F97" s="79">
        <f t="shared" si="1"/>
        <v>205.4</v>
      </c>
    </row>
    <row r="98" spans="1:6" ht="12" customHeight="1">
      <c r="A98" s="37"/>
      <c r="B98" s="33" t="s">
        <v>168</v>
      </c>
      <c r="C98" s="46"/>
      <c r="D98" s="26">
        <v>160</v>
      </c>
      <c r="E98" s="78">
        <v>10.71075</v>
      </c>
      <c r="F98" s="79">
        <f t="shared" si="1"/>
        <v>142.9</v>
      </c>
    </row>
    <row r="99" spans="1:6" ht="12" customHeight="1">
      <c r="A99" s="36"/>
      <c r="B99" s="15" t="s">
        <v>169</v>
      </c>
      <c r="C99" s="46"/>
      <c r="D99" s="26">
        <v>160</v>
      </c>
      <c r="E99" s="78">
        <v>16.3215</v>
      </c>
      <c r="F99" s="79">
        <f t="shared" si="1"/>
        <v>133.9</v>
      </c>
    </row>
    <row r="100" spans="1:6" ht="12" customHeight="1">
      <c r="A100" s="36"/>
      <c r="B100" s="15" t="s">
        <v>170</v>
      </c>
      <c r="C100" s="46"/>
      <c r="D100" s="26">
        <v>160</v>
      </c>
      <c r="E100" s="78">
        <v>12.7925</v>
      </c>
      <c r="F100" s="79">
        <f t="shared" si="1"/>
        <v>139.5</v>
      </c>
    </row>
    <row r="101" spans="1:6" ht="12" customHeight="1">
      <c r="A101" s="36"/>
      <c r="B101" s="46" t="s">
        <v>171</v>
      </c>
      <c r="C101" s="46" t="s">
        <v>45</v>
      </c>
      <c r="D101" s="26"/>
      <c r="E101" s="78"/>
      <c r="F101" s="79"/>
    </row>
    <row r="102" spans="1:6" ht="12" customHeight="1">
      <c r="A102" s="36"/>
      <c r="B102" s="15" t="s">
        <v>172</v>
      </c>
      <c r="C102" s="46"/>
      <c r="D102" s="26">
        <v>160</v>
      </c>
      <c r="E102" s="78">
        <v>3.908749999999999</v>
      </c>
      <c r="F102" s="79">
        <f t="shared" si="1"/>
        <v>153.7</v>
      </c>
    </row>
    <row r="103" spans="1:6" ht="12" customHeight="1">
      <c r="A103" s="27"/>
      <c r="B103" s="65" t="s">
        <v>124</v>
      </c>
      <c r="C103" s="46" t="s">
        <v>45</v>
      </c>
      <c r="D103" s="21"/>
      <c r="E103" s="78"/>
      <c r="F103" s="79"/>
    </row>
    <row r="104" spans="1:6" ht="12" customHeight="1">
      <c r="A104" s="28"/>
      <c r="B104" s="19" t="s">
        <v>105</v>
      </c>
      <c r="C104" s="46"/>
      <c r="D104" s="21">
        <v>250</v>
      </c>
      <c r="E104" s="77">
        <v>10.773919999999999</v>
      </c>
      <c r="F104" s="79">
        <f t="shared" si="1"/>
        <v>223.1</v>
      </c>
    </row>
    <row r="105" spans="1:6" ht="12" customHeight="1">
      <c r="A105" s="28"/>
      <c r="B105" s="19" t="s">
        <v>106</v>
      </c>
      <c r="C105" s="46"/>
      <c r="D105" s="21">
        <v>100</v>
      </c>
      <c r="E105" s="77">
        <v>18.2352</v>
      </c>
      <c r="F105" s="79">
        <f t="shared" si="1"/>
        <v>81.8</v>
      </c>
    </row>
    <row r="106" spans="1:6" ht="12" customHeight="1">
      <c r="A106" s="28"/>
      <c r="B106" s="19" t="s">
        <v>107</v>
      </c>
      <c r="C106" s="46"/>
      <c r="D106" s="21">
        <v>250</v>
      </c>
      <c r="E106" s="77">
        <v>22.03952</v>
      </c>
      <c r="F106" s="79">
        <f t="shared" si="1"/>
        <v>194.9</v>
      </c>
    </row>
    <row r="107" spans="1:6" ht="12" customHeight="1">
      <c r="A107" s="28"/>
      <c r="B107" s="19" t="s">
        <v>125</v>
      </c>
      <c r="C107" s="46"/>
      <c r="D107" s="21">
        <v>160</v>
      </c>
      <c r="E107" s="77">
        <v>22.794625</v>
      </c>
      <c r="F107" s="79">
        <f t="shared" si="1"/>
        <v>123.5</v>
      </c>
    </row>
    <row r="108" spans="1:6" ht="12" customHeight="1">
      <c r="A108" s="32"/>
      <c r="B108" s="35" t="s">
        <v>126</v>
      </c>
      <c r="C108" s="46"/>
      <c r="D108" s="21">
        <v>160</v>
      </c>
      <c r="E108" s="77">
        <v>20.97225</v>
      </c>
      <c r="F108" s="79">
        <f t="shared" si="1"/>
        <v>126.4</v>
      </c>
    </row>
    <row r="109" spans="1:6" ht="12" customHeight="1">
      <c r="A109" s="32"/>
      <c r="B109" s="66" t="s">
        <v>127</v>
      </c>
      <c r="C109" s="46" t="s">
        <v>45</v>
      </c>
      <c r="D109" s="21"/>
      <c r="E109" s="77"/>
      <c r="F109" s="79"/>
    </row>
    <row r="110" spans="1:6" ht="12" customHeight="1">
      <c r="A110" s="32"/>
      <c r="B110" s="35" t="s">
        <v>128</v>
      </c>
      <c r="C110" s="46"/>
      <c r="D110" s="21">
        <v>160</v>
      </c>
      <c r="E110" s="77">
        <v>32.0225</v>
      </c>
      <c r="F110" s="79">
        <f t="shared" si="1"/>
        <v>108.8</v>
      </c>
    </row>
    <row r="111" spans="1:6" ht="12" customHeight="1">
      <c r="A111" s="36"/>
      <c r="B111" s="15" t="s">
        <v>129</v>
      </c>
      <c r="C111" s="59"/>
      <c r="D111" s="21">
        <v>160</v>
      </c>
      <c r="E111" s="78">
        <v>18.044625</v>
      </c>
      <c r="F111" s="79">
        <f t="shared" si="1"/>
        <v>131.1</v>
      </c>
    </row>
    <row r="112" spans="1:6" ht="12" customHeight="1">
      <c r="A112" s="36"/>
      <c r="B112" s="15" t="s">
        <v>130</v>
      </c>
      <c r="C112" s="59"/>
      <c r="D112" s="21">
        <v>100</v>
      </c>
      <c r="E112" s="78">
        <v>22.6664</v>
      </c>
      <c r="F112" s="79">
        <f t="shared" si="1"/>
        <v>77.3</v>
      </c>
    </row>
    <row r="113" spans="1:6" ht="12" customHeight="1">
      <c r="A113" s="36"/>
      <c r="B113" s="46" t="s">
        <v>131</v>
      </c>
      <c r="C113" s="46" t="s">
        <v>45</v>
      </c>
      <c r="D113" s="21"/>
      <c r="E113" s="78"/>
      <c r="F113" s="79"/>
    </row>
    <row r="114" spans="1:6" ht="12" customHeight="1">
      <c r="A114" s="36"/>
      <c r="B114" s="15" t="s">
        <v>132</v>
      </c>
      <c r="C114" s="59"/>
      <c r="D114" s="21">
        <v>160</v>
      </c>
      <c r="E114" s="78">
        <v>23.6585625</v>
      </c>
      <c r="F114" s="79">
        <f t="shared" si="1"/>
        <v>122.1</v>
      </c>
    </row>
    <row r="115" spans="1:6" ht="12" customHeight="1">
      <c r="A115" s="36"/>
      <c r="B115" s="15" t="s">
        <v>133</v>
      </c>
      <c r="C115" s="59"/>
      <c r="D115" s="21">
        <v>100</v>
      </c>
      <c r="E115" s="78">
        <v>25.0649</v>
      </c>
      <c r="F115" s="79">
        <f t="shared" si="1"/>
        <v>74.9</v>
      </c>
    </row>
    <row r="116" spans="1:6" ht="12" customHeight="1">
      <c r="A116" s="29"/>
      <c r="B116" s="30" t="s">
        <v>134</v>
      </c>
      <c r="C116" s="30"/>
      <c r="D116" s="21">
        <v>100</v>
      </c>
      <c r="E116" s="78">
        <v>16.8402</v>
      </c>
      <c r="F116" s="79">
        <f t="shared" si="1"/>
        <v>83.2</v>
      </c>
    </row>
    <row r="117" spans="1:6" ht="12" customHeight="1">
      <c r="A117" s="29"/>
      <c r="B117" s="30" t="s">
        <v>134</v>
      </c>
      <c r="C117" s="30"/>
      <c r="D117" s="21">
        <v>100</v>
      </c>
      <c r="E117" s="78">
        <v>16.8402</v>
      </c>
      <c r="F117" s="79">
        <f t="shared" si="1"/>
        <v>83.2</v>
      </c>
    </row>
    <row r="118" spans="1:6" ht="12" customHeight="1">
      <c r="A118" s="12" t="s">
        <v>6</v>
      </c>
      <c r="B118" s="65" t="s">
        <v>55</v>
      </c>
      <c r="C118" s="46" t="s">
        <v>12</v>
      </c>
      <c r="D118" s="21"/>
      <c r="E118" s="77"/>
      <c r="F118" s="79"/>
    </row>
    <row r="119" spans="1:6" ht="12" customHeight="1">
      <c r="A119" s="68"/>
      <c r="B119" s="19" t="s">
        <v>138</v>
      </c>
      <c r="C119" s="46"/>
      <c r="D119" s="21">
        <v>100</v>
      </c>
      <c r="E119" s="77">
        <v>14.191</v>
      </c>
      <c r="F119" s="79">
        <f t="shared" si="1"/>
        <v>85.8</v>
      </c>
    </row>
    <row r="120" spans="1:6" ht="12" customHeight="1">
      <c r="A120" s="27"/>
      <c r="B120" s="15" t="s">
        <v>139</v>
      </c>
      <c r="C120" s="15"/>
      <c r="D120" s="21">
        <v>100</v>
      </c>
      <c r="E120" s="78">
        <v>33.0575</v>
      </c>
      <c r="F120" s="79">
        <f t="shared" si="1"/>
        <v>66.9</v>
      </c>
    </row>
    <row r="121" spans="1:6" ht="12" customHeight="1">
      <c r="A121" s="12" t="s">
        <v>13</v>
      </c>
      <c r="B121" s="69" t="s">
        <v>140</v>
      </c>
      <c r="C121" s="46" t="s">
        <v>14</v>
      </c>
      <c r="D121" s="21"/>
      <c r="E121" s="77"/>
      <c r="F121" s="79">
        <f t="shared" si="1"/>
        <v>0</v>
      </c>
    </row>
    <row r="122" spans="1:6" ht="12" customHeight="1">
      <c r="A122" s="68"/>
      <c r="B122" s="31" t="s">
        <v>141</v>
      </c>
      <c r="C122" s="46"/>
      <c r="D122" s="21">
        <v>100</v>
      </c>
      <c r="E122" s="77">
        <v>2.773</v>
      </c>
      <c r="F122" s="79">
        <f t="shared" si="1"/>
        <v>97.2</v>
      </c>
    </row>
    <row r="123" spans="1:6" ht="12" customHeight="1">
      <c r="A123" s="27"/>
      <c r="B123" s="15" t="s">
        <v>142</v>
      </c>
      <c r="C123" s="46"/>
      <c r="D123" s="21">
        <v>100</v>
      </c>
      <c r="E123" s="78">
        <v>16.2999</v>
      </c>
      <c r="F123" s="79">
        <f t="shared" si="1"/>
        <v>83.7</v>
      </c>
    </row>
    <row r="124" spans="1:6" ht="12" customHeight="1">
      <c r="A124" s="22" t="s">
        <v>11</v>
      </c>
      <c r="B124" s="69" t="s">
        <v>135</v>
      </c>
      <c r="C124" s="60" t="s">
        <v>15</v>
      </c>
      <c r="D124" s="21"/>
      <c r="E124" s="77"/>
      <c r="F124" s="79"/>
    </row>
    <row r="125" spans="1:6" ht="12" customHeight="1">
      <c r="A125" s="37"/>
      <c r="B125" s="31" t="s">
        <v>144</v>
      </c>
      <c r="C125" s="60"/>
      <c r="D125" s="21">
        <v>250</v>
      </c>
      <c r="E125" s="77">
        <v>15.614920000000001</v>
      </c>
      <c r="F125" s="79">
        <f t="shared" si="1"/>
        <v>211</v>
      </c>
    </row>
    <row r="126" spans="1:6" ht="12" customHeight="1">
      <c r="A126" s="67"/>
      <c r="B126" s="31" t="s">
        <v>136</v>
      </c>
      <c r="C126" s="46"/>
      <c r="D126" s="21">
        <v>250</v>
      </c>
      <c r="E126" s="77">
        <v>17.93248</v>
      </c>
      <c r="F126" s="79">
        <f t="shared" si="1"/>
        <v>205.2</v>
      </c>
    </row>
    <row r="127" spans="1:6" ht="12" customHeight="1">
      <c r="A127" s="27"/>
      <c r="B127" s="15" t="s">
        <v>137</v>
      </c>
      <c r="C127" s="46"/>
      <c r="D127" s="21">
        <v>250</v>
      </c>
      <c r="E127" s="78">
        <v>13.34384</v>
      </c>
      <c r="F127" s="79">
        <f t="shared" si="1"/>
        <v>216.6</v>
      </c>
    </row>
    <row r="128" spans="1:6" ht="12" customHeight="1">
      <c r="A128" s="37"/>
      <c r="B128" s="33" t="s">
        <v>143</v>
      </c>
      <c r="C128" s="46"/>
      <c r="D128" s="26">
        <v>63</v>
      </c>
      <c r="E128" s="78">
        <v>22.216984126984126</v>
      </c>
      <c r="F128" s="79">
        <f t="shared" si="1"/>
        <v>49</v>
      </c>
    </row>
    <row r="129" spans="1:6" ht="12" customHeight="1">
      <c r="A129" s="34"/>
      <c r="B129" s="33" t="s">
        <v>151</v>
      </c>
      <c r="C129" s="15"/>
      <c r="D129" s="26">
        <v>160</v>
      </c>
      <c r="E129" s="78">
        <v>17.8206875</v>
      </c>
      <c r="F129" s="79">
        <f t="shared" si="1"/>
        <v>131.5</v>
      </c>
    </row>
    <row r="130" spans="1:6" ht="12" customHeight="1">
      <c r="A130" s="37"/>
      <c r="B130" s="60" t="s">
        <v>145</v>
      </c>
      <c r="C130" s="60" t="s">
        <v>15</v>
      </c>
      <c r="D130" s="26"/>
      <c r="E130" s="78"/>
      <c r="F130" s="79"/>
    </row>
    <row r="131" spans="1:6" ht="12" customHeight="1">
      <c r="A131" s="32"/>
      <c r="B131" s="33" t="s">
        <v>146</v>
      </c>
      <c r="C131" s="46"/>
      <c r="D131" s="26">
        <v>100</v>
      </c>
      <c r="E131" s="78">
        <v>11.8503</v>
      </c>
      <c r="F131" s="79">
        <f t="shared" si="1"/>
        <v>88.1</v>
      </c>
    </row>
    <row r="132" spans="1:6" ht="12" customHeight="1">
      <c r="A132" s="34"/>
      <c r="B132" s="33" t="s">
        <v>147</v>
      </c>
      <c r="C132" s="15"/>
      <c r="D132" s="26">
        <v>100</v>
      </c>
      <c r="E132" s="78">
        <v>18.883599999999998</v>
      </c>
      <c r="F132" s="79">
        <f t="shared" si="1"/>
        <v>81.1</v>
      </c>
    </row>
    <row r="133" spans="1:6" ht="12" customHeight="1">
      <c r="A133" s="34"/>
      <c r="B133" s="33" t="s">
        <v>148</v>
      </c>
      <c r="C133" s="15"/>
      <c r="D133" s="26">
        <v>250</v>
      </c>
      <c r="E133" s="78">
        <v>11.39184</v>
      </c>
      <c r="F133" s="79">
        <f t="shared" si="1"/>
        <v>221.5</v>
      </c>
    </row>
    <row r="134" spans="1:6" ht="12" customHeight="1">
      <c r="A134" s="34"/>
      <c r="B134" s="33" t="s">
        <v>149</v>
      </c>
      <c r="C134" s="15"/>
      <c r="D134" s="26">
        <v>100</v>
      </c>
      <c r="E134" s="78">
        <v>24.686800000000005</v>
      </c>
      <c r="F134" s="79">
        <f t="shared" si="1"/>
        <v>75.3</v>
      </c>
    </row>
    <row r="135" spans="1:6" ht="12" customHeight="1">
      <c r="A135" s="34"/>
      <c r="B135" s="33" t="s">
        <v>150</v>
      </c>
      <c r="C135" s="15"/>
      <c r="D135" s="26">
        <v>160</v>
      </c>
      <c r="E135" s="78">
        <v>11.04</v>
      </c>
      <c r="F135" s="79">
        <f t="shared" si="1"/>
        <v>142.3</v>
      </c>
    </row>
    <row r="136" spans="1:6" ht="12" customHeight="1">
      <c r="A136" s="37"/>
      <c r="B136" s="35" t="s">
        <v>152</v>
      </c>
      <c r="C136" s="46"/>
      <c r="D136" s="26">
        <v>160</v>
      </c>
      <c r="E136" s="77">
        <v>11.718625</v>
      </c>
      <c r="F136" s="79">
        <f t="shared" si="1"/>
        <v>141.3</v>
      </c>
    </row>
    <row r="137" spans="1:6" ht="12" customHeight="1">
      <c r="A137" s="37"/>
      <c r="B137" s="60" t="s">
        <v>153</v>
      </c>
      <c r="C137" s="46"/>
      <c r="D137" s="26"/>
      <c r="E137" s="77"/>
      <c r="F137" s="79"/>
    </row>
    <row r="138" spans="1:6" ht="12" customHeight="1">
      <c r="A138" s="34"/>
      <c r="B138" s="33" t="s">
        <v>154</v>
      </c>
      <c r="C138" s="15"/>
      <c r="D138" s="26">
        <v>160</v>
      </c>
      <c r="E138" s="78">
        <v>12.778125</v>
      </c>
      <c r="F138" s="79">
        <f t="shared" si="1"/>
        <v>139.6</v>
      </c>
    </row>
    <row r="139" spans="1:6" ht="12" customHeight="1">
      <c r="A139" s="32"/>
      <c r="B139" s="35" t="s">
        <v>155</v>
      </c>
      <c r="C139" s="59"/>
      <c r="D139" s="26">
        <v>63</v>
      </c>
      <c r="E139" s="77">
        <v>17.41984126984127</v>
      </c>
      <c r="F139" s="79">
        <f t="shared" si="1"/>
        <v>52</v>
      </c>
    </row>
    <row r="140" spans="1:6" ht="12" customHeight="1">
      <c r="A140" s="37"/>
      <c r="B140" s="33" t="s">
        <v>156</v>
      </c>
      <c r="C140" s="46"/>
      <c r="D140" s="26">
        <v>100</v>
      </c>
      <c r="E140" s="78">
        <v>11.0432</v>
      </c>
      <c r="F140" s="79">
        <f t="shared" si="1"/>
        <v>89</v>
      </c>
    </row>
    <row r="141" spans="1:6" ht="12" customHeight="1">
      <c r="A141" s="22" t="s">
        <v>181</v>
      </c>
      <c r="B141" s="65" t="s">
        <v>173</v>
      </c>
      <c r="C141" s="46" t="s">
        <v>16</v>
      </c>
      <c r="D141" s="26"/>
      <c r="E141" s="77"/>
      <c r="F141" s="79"/>
    </row>
    <row r="142" spans="1:6" ht="12" customHeight="1">
      <c r="A142" s="37"/>
      <c r="B142" s="19" t="s">
        <v>174</v>
      </c>
      <c r="C142" s="46"/>
      <c r="D142" s="26">
        <v>250</v>
      </c>
      <c r="E142" s="77">
        <v>8.6848</v>
      </c>
      <c r="F142" s="79">
        <f aca="true" t="shared" si="2" ref="F142:F204">ROUND((100-E142)/100*D142,1)</f>
        <v>228.3</v>
      </c>
    </row>
    <row r="143" spans="1:6" ht="12" customHeight="1">
      <c r="A143" s="37"/>
      <c r="B143" s="33" t="s">
        <v>175</v>
      </c>
      <c r="C143" s="15"/>
      <c r="D143" s="26">
        <v>100</v>
      </c>
      <c r="E143" s="78">
        <v>13.63</v>
      </c>
      <c r="F143" s="79">
        <f t="shared" si="2"/>
        <v>86.4</v>
      </c>
    </row>
    <row r="144" spans="1:6" ht="12" customHeight="1">
      <c r="A144" s="37"/>
      <c r="B144" s="60" t="s">
        <v>176</v>
      </c>
      <c r="C144" s="46" t="s">
        <v>16</v>
      </c>
      <c r="D144" s="26"/>
      <c r="E144" s="77"/>
      <c r="F144" s="79"/>
    </row>
    <row r="145" spans="1:6" ht="12" customHeight="1">
      <c r="A145" s="37"/>
      <c r="B145" s="33" t="s">
        <v>177</v>
      </c>
      <c r="C145" s="15"/>
      <c r="D145" s="26">
        <v>160</v>
      </c>
      <c r="E145" s="78">
        <v>27.73</v>
      </c>
      <c r="F145" s="79">
        <f t="shared" si="2"/>
        <v>115.6</v>
      </c>
    </row>
    <row r="146" spans="1:6" ht="12" customHeight="1">
      <c r="A146" s="37"/>
      <c r="B146" s="33" t="s">
        <v>178</v>
      </c>
      <c r="C146" s="15"/>
      <c r="D146" s="26">
        <v>100</v>
      </c>
      <c r="E146" s="78">
        <v>34.928</v>
      </c>
      <c r="F146" s="79">
        <f t="shared" si="2"/>
        <v>65.1</v>
      </c>
    </row>
    <row r="147" spans="1:6" ht="12" customHeight="1">
      <c r="A147" s="37"/>
      <c r="B147" s="33" t="s">
        <v>179</v>
      </c>
      <c r="C147" s="15"/>
      <c r="D147" s="26">
        <v>63</v>
      </c>
      <c r="E147" s="78">
        <v>19.023809523809526</v>
      </c>
      <c r="F147" s="79">
        <f t="shared" si="2"/>
        <v>51</v>
      </c>
    </row>
    <row r="148" spans="1:6" ht="12" customHeight="1">
      <c r="A148" s="37"/>
      <c r="B148" s="60" t="s">
        <v>180</v>
      </c>
      <c r="C148" s="46" t="s">
        <v>16</v>
      </c>
      <c r="D148" s="26"/>
      <c r="E148" s="78"/>
      <c r="F148" s="79"/>
    </row>
    <row r="149" spans="1:6" ht="12" customHeight="1">
      <c r="A149" s="37"/>
      <c r="B149" s="33" t="s">
        <v>182</v>
      </c>
      <c r="C149" s="15"/>
      <c r="D149" s="26">
        <v>100</v>
      </c>
      <c r="E149" s="78">
        <v>10.384</v>
      </c>
      <c r="F149" s="79">
        <f t="shared" si="2"/>
        <v>89.6</v>
      </c>
    </row>
    <row r="150" spans="1:6" ht="12" customHeight="1">
      <c r="A150" s="37"/>
      <c r="B150" s="60" t="s">
        <v>183</v>
      </c>
      <c r="C150" s="46" t="s">
        <v>17</v>
      </c>
      <c r="D150" s="26"/>
      <c r="E150" s="78"/>
      <c r="F150" s="79"/>
    </row>
    <row r="151" spans="1:6" ht="12" customHeight="1">
      <c r="A151" s="37"/>
      <c r="B151" s="33" t="s">
        <v>184</v>
      </c>
      <c r="C151" s="46"/>
      <c r="D151" s="26">
        <v>100</v>
      </c>
      <c r="E151" s="78">
        <v>9.5175</v>
      </c>
      <c r="F151" s="79">
        <f t="shared" si="2"/>
        <v>90.5</v>
      </c>
    </row>
    <row r="152" spans="1:6" ht="12" customHeight="1">
      <c r="A152" s="37"/>
      <c r="B152" s="33" t="s">
        <v>185</v>
      </c>
      <c r="C152" s="15"/>
      <c r="D152" s="26">
        <v>100</v>
      </c>
      <c r="E152" s="78">
        <v>27.683000000000003</v>
      </c>
      <c r="F152" s="79">
        <f t="shared" si="2"/>
        <v>72.3</v>
      </c>
    </row>
    <row r="153" spans="1:6" ht="12" customHeight="1">
      <c r="A153" s="37"/>
      <c r="B153" s="33" t="s">
        <v>186</v>
      </c>
      <c r="C153" s="15"/>
      <c r="D153" s="26">
        <v>160</v>
      </c>
      <c r="E153" s="78">
        <v>6.425625</v>
      </c>
      <c r="F153" s="79">
        <f t="shared" si="2"/>
        <v>149.7</v>
      </c>
    </row>
    <row r="154" spans="1:6" ht="12" customHeight="1">
      <c r="A154" s="37"/>
      <c r="B154" s="33" t="s">
        <v>187</v>
      </c>
      <c r="C154" s="15"/>
      <c r="D154" s="26">
        <v>100</v>
      </c>
      <c r="E154" s="78">
        <v>50.5485</v>
      </c>
      <c r="F154" s="79">
        <f t="shared" si="2"/>
        <v>49.5</v>
      </c>
    </row>
    <row r="155" spans="1:6" ht="12" customHeight="1">
      <c r="A155" s="37"/>
      <c r="B155" s="33" t="s">
        <v>188</v>
      </c>
      <c r="C155" s="15"/>
      <c r="D155" s="26">
        <v>160</v>
      </c>
      <c r="E155" s="78">
        <v>24.7484375</v>
      </c>
      <c r="F155" s="79">
        <f t="shared" si="2"/>
        <v>120.4</v>
      </c>
    </row>
    <row r="156" spans="1:6" ht="12" customHeight="1">
      <c r="A156" s="37"/>
      <c r="B156" s="60" t="s">
        <v>189</v>
      </c>
      <c r="C156" s="46" t="s">
        <v>17</v>
      </c>
      <c r="D156" s="26"/>
      <c r="E156" s="78"/>
      <c r="F156" s="79"/>
    </row>
    <row r="157" spans="1:6" ht="12" customHeight="1">
      <c r="A157" s="37"/>
      <c r="B157" s="33" t="s">
        <v>190</v>
      </c>
      <c r="C157" s="15"/>
      <c r="D157" s="26">
        <v>250</v>
      </c>
      <c r="E157" s="78">
        <v>0.6716</v>
      </c>
      <c r="F157" s="79">
        <f t="shared" si="2"/>
        <v>248.3</v>
      </c>
    </row>
    <row r="158" spans="1:6" ht="12" customHeight="1">
      <c r="A158" s="37"/>
      <c r="B158" s="33" t="s">
        <v>191</v>
      </c>
      <c r="C158" s="15"/>
      <c r="D158" s="26">
        <v>250</v>
      </c>
      <c r="E158" s="78">
        <v>0.2016</v>
      </c>
      <c r="F158" s="79">
        <f t="shared" si="2"/>
        <v>249.5</v>
      </c>
    </row>
    <row r="159" spans="1:6" ht="12" customHeight="1">
      <c r="A159" s="37"/>
      <c r="B159" s="33" t="s">
        <v>192</v>
      </c>
      <c r="C159" s="15"/>
      <c r="D159" s="26">
        <v>160</v>
      </c>
      <c r="E159" s="78">
        <v>9.128125</v>
      </c>
      <c r="F159" s="79">
        <f t="shared" si="2"/>
        <v>145.4</v>
      </c>
    </row>
    <row r="160" spans="2:6" ht="12.75">
      <c r="B160" s="46" t="s">
        <v>193</v>
      </c>
      <c r="C160" s="46" t="s">
        <v>17</v>
      </c>
      <c r="F160" s="79"/>
    </row>
    <row r="161" spans="1:6" ht="12" customHeight="1">
      <c r="A161" s="37"/>
      <c r="B161" s="33" t="s">
        <v>194</v>
      </c>
      <c r="C161" s="15"/>
      <c r="D161" s="26">
        <v>63</v>
      </c>
      <c r="E161" s="78">
        <v>2.226984126984127</v>
      </c>
      <c r="F161" s="79">
        <f t="shared" si="2"/>
        <v>61.6</v>
      </c>
    </row>
    <row r="162" spans="2:6" ht="12.75">
      <c r="B162" s="46" t="s">
        <v>195</v>
      </c>
      <c r="C162" s="46" t="s">
        <v>18</v>
      </c>
      <c r="F162" s="79"/>
    </row>
    <row r="163" spans="1:6" s="5" customFormat="1" ht="12" customHeight="1">
      <c r="A163" s="37"/>
      <c r="B163" s="33" t="s">
        <v>196</v>
      </c>
      <c r="C163" s="46"/>
      <c r="D163" s="26">
        <v>100</v>
      </c>
      <c r="E163" s="78">
        <v>6.348</v>
      </c>
      <c r="F163" s="79">
        <f t="shared" si="2"/>
        <v>93.7</v>
      </c>
    </row>
    <row r="164" spans="1:6" s="5" customFormat="1" ht="12" customHeight="1">
      <c r="A164" s="37"/>
      <c r="B164" s="66" t="s">
        <v>197</v>
      </c>
      <c r="C164" s="46" t="s">
        <v>19</v>
      </c>
      <c r="D164" s="26"/>
      <c r="E164" s="78"/>
      <c r="F164" s="79"/>
    </row>
    <row r="165" spans="1:6" ht="12" customHeight="1">
      <c r="A165" s="37"/>
      <c r="B165" s="35" t="s">
        <v>198</v>
      </c>
      <c r="C165" s="46"/>
      <c r="D165" s="26">
        <v>63</v>
      </c>
      <c r="E165" s="77">
        <v>1.0952380952380953</v>
      </c>
      <c r="F165" s="79">
        <f t="shared" si="2"/>
        <v>62.3</v>
      </c>
    </row>
    <row r="166" spans="1:6" ht="12" customHeight="1">
      <c r="A166" s="37"/>
      <c r="B166" s="60" t="s">
        <v>199</v>
      </c>
      <c r="C166" s="46" t="s">
        <v>22</v>
      </c>
      <c r="D166" s="26"/>
      <c r="E166" s="77"/>
      <c r="F166" s="79"/>
    </row>
    <row r="167" spans="1:6" ht="12" customHeight="1">
      <c r="A167" s="34"/>
      <c r="B167" s="33" t="s">
        <v>200</v>
      </c>
      <c r="C167" s="46"/>
      <c r="D167" s="21">
        <v>100</v>
      </c>
      <c r="E167" s="78">
        <v>10.764</v>
      </c>
      <c r="F167" s="79">
        <f t="shared" si="2"/>
        <v>89.2</v>
      </c>
    </row>
    <row r="168" spans="1:6" ht="12" customHeight="1">
      <c r="A168" s="38"/>
      <c r="B168" s="33" t="s">
        <v>201</v>
      </c>
      <c r="C168" s="15"/>
      <c r="D168" s="21">
        <v>250</v>
      </c>
      <c r="E168" s="78">
        <v>2.914</v>
      </c>
      <c r="F168" s="79">
        <f t="shared" si="2"/>
        <v>242.7</v>
      </c>
    </row>
    <row r="169" spans="1:6" ht="12" customHeight="1">
      <c r="A169" s="22" t="s">
        <v>202</v>
      </c>
      <c r="B169" s="60" t="s">
        <v>203</v>
      </c>
      <c r="C169" s="46" t="s">
        <v>20</v>
      </c>
      <c r="D169" s="26"/>
      <c r="E169" s="78"/>
      <c r="F169" s="79"/>
    </row>
    <row r="170" spans="1:6" ht="12" customHeight="1">
      <c r="A170" s="37"/>
      <c r="B170" s="33" t="s">
        <v>204</v>
      </c>
      <c r="C170" s="46"/>
      <c r="D170" s="26">
        <v>160</v>
      </c>
      <c r="E170" s="78">
        <v>49.11</v>
      </c>
      <c r="F170" s="79">
        <f t="shared" si="2"/>
        <v>81.4</v>
      </c>
    </row>
    <row r="171" spans="1:6" ht="12" customHeight="1">
      <c r="A171" s="37"/>
      <c r="B171" s="60" t="s">
        <v>205</v>
      </c>
      <c r="C171" s="46" t="s">
        <v>21</v>
      </c>
      <c r="D171" s="26"/>
      <c r="E171" s="78"/>
      <c r="F171" s="79"/>
    </row>
    <row r="172" spans="1:6" ht="12" customHeight="1">
      <c r="A172" s="34"/>
      <c r="B172" s="33" t="s">
        <v>206</v>
      </c>
      <c r="C172" s="46"/>
      <c r="D172" s="21">
        <v>160</v>
      </c>
      <c r="E172" s="78">
        <v>5.0024999999999995</v>
      </c>
      <c r="F172" s="79">
        <f t="shared" si="2"/>
        <v>152</v>
      </c>
    </row>
    <row r="173" spans="1:6" ht="12" customHeight="1">
      <c r="A173" s="22" t="s">
        <v>23</v>
      </c>
      <c r="B173" s="66" t="s">
        <v>207</v>
      </c>
      <c r="C173" s="46" t="s">
        <v>24</v>
      </c>
      <c r="D173" s="21"/>
      <c r="E173" s="77"/>
      <c r="F173" s="79"/>
    </row>
    <row r="174" spans="1:6" ht="12" customHeight="1">
      <c r="A174" s="37"/>
      <c r="B174" s="35" t="s">
        <v>208</v>
      </c>
      <c r="C174" s="46"/>
      <c r="D174" s="21">
        <v>160</v>
      </c>
      <c r="E174" s="77">
        <v>26.180437499999996</v>
      </c>
      <c r="F174" s="79">
        <f t="shared" si="2"/>
        <v>118.1</v>
      </c>
    </row>
    <row r="175" spans="1:6" ht="12" customHeight="1">
      <c r="A175" s="39"/>
      <c r="B175" s="33" t="s">
        <v>209</v>
      </c>
      <c r="C175" s="46"/>
      <c r="D175" s="21">
        <v>100</v>
      </c>
      <c r="E175" s="78">
        <v>14.308</v>
      </c>
      <c r="F175" s="79">
        <f t="shared" si="2"/>
        <v>85.7</v>
      </c>
    </row>
    <row r="176" spans="1:6" ht="12" customHeight="1">
      <c r="A176" s="34"/>
      <c r="B176" s="33" t="s">
        <v>210</v>
      </c>
      <c r="C176" s="15"/>
      <c r="D176" s="21">
        <v>160</v>
      </c>
      <c r="E176" s="78">
        <v>13.8315</v>
      </c>
      <c r="F176" s="79">
        <f t="shared" si="2"/>
        <v>137.9</v>
      </c>
    </row>
    <row r="177" spans="1:6" ht="12" customHeight="1">
      <c r="A177" s="34"/>
      <c r="B177" s="33" t="s">
        <v>211</v>
      </c>
      <c r="C177" s="15"/>
      <c r="D177" s="21">
        <v>160</v>
      </c>
      <c r="E177" s="78">
        <v>23.677624999999995</v>
      </c>
      <c r="F177" s="79">
        <f t="shared" si="2"/>
        <v>122.1</v>
      </c>
    </row>
    <row r="178" spans="1:6" ht="12" customHeight="1">
      <c r="A178" s="34"/>
      <c r="B178" s="33" t="s">
        <v>212</v>
      </c>
      <c r="C178" s="15"/>
      <c r="D178" s="21">
        <v>160</v>
      </c>
      <c r="E178" s="78">
        <v>23.1450625</v>
      </c>
      <c r="F178" s="79">
        <f t="shared" si="2"/>
        <v>123</v>
      </c>
    </row>
    <row r="179" spans="1:6" ht="12" customHeight="1">
      <c r="A179" s="34"/>
      <c r="B179" s="60" t="s">
        <v>213</v>
      </c>
      <c r="C179" s="46" t="s">
        <v>25</v>
      </c>
      <c r="D179" s="21"/>
      <c r="E179" s="78"/>
      <c r="F179" s="79"/>
    </row>
    <row r="180" spans="1:6" ht="12" customHeight="1">
      <c r="A180" s="39"/>
      <c r="B180" s="33" t="s">
        <v>215</v>
      </c>
      <c r="C180" s="46"/>
      <c r="D180" s="21">
        <v>160</v>
      </c>
      <c r="E180" s="78">
        <v>1.984875</v>
      </c>
      <c r="F180" s="79">
        <f t="shared" si="2"/>
        <v>156.8</v>
      </c>
    </row>
    <row r="181" spans="1:6" ht="12" customHeight="1">
      <c r="A181" s="32"/>
      <c r="B181" s="35" t="s">
        <v>214</v>
      </c>
      <c r="C181" s="15"/>
      <c r="D181" s="21">
        <v>160</v>
      </c>
      <c r="E181" s="77">
        <v>3.7348125</v>
      </c>
      <c r="F181" s="79">
        <f t="shared" si="2"/>
        <v>154</v>
      </c>
    </row>
    <row r="182" spans="1:6" ht="12" customHeight="1">
      <c r="A182" s="32"/>
      <c r="B182" s="60" t="s">
        <v>216</v>
      </c>
      <c r="C182" s="46" t="s">
        <v>26</v>
      </c>
      <c r="D182" s="21"/>
      <c r="E182" s="77"/>
      <c r="F182" s="79"/>
    </row>
    <row r="183" spans="1:6" ht="12" customHeight="1">
      <c r="A183" s="39"/>
      <c r="B183" s="33" t="s">
        <v>217</v>
      </c>
      <c r="C183" s="46"/>
      <c r="D183" s="21">
        <v>160</v>
      </c>
      <c r="E183" s="78">
        <v>10.124062499999999</v>
      </c>
      <c r="F183" s="79">
        <f t="shared" si="2"/>
        <v>143.8</v>
      </c>
    </row>
    <row r="184" spans="1:6" ht="12" customHeight="1">
      <c r="A184" s="34"/>
      <c r="B184" s="33" t="s">
        <v>218</v>
      </c>
      <c r="C184" s="56"/>
      <c r="D184" s="16">
        <v>160</v>
      </c>
      <c r="E184" s="78">
        <v>0.6638124999999999</v>
      </c>
      <c r="F184" s="79">
        <f t="shared" si="2"/>
        <v>158.9</v>
      </c>
    </row>
    <row r="185" spans="1:6" ht="12" customHeight="1">
      <c r="A185" s="34"/>
      <c r="B185" s="60" t="s">
        <v>219</v>
      </c>
      <c r="C185" s="58" t="s">
        <v>27</v>
      </c>
      <c r="D185" s="16"/>
      <c r="E185" s="78"/>
      <c r="F185" s="79"/>
    </row>
    <row r="186" spans="1:6" ht="12" customHeight="1">
      <c r="A186" s="34"/>
      <c r="B186" s="33" t="s">
        <v>220</v>
      </c>
      <c r="C186" s="58"/>
      <c r="D186" s="16">
        <v>160</v>
      </c>
      <c r="E186" s="78">
        <v>2.8250625000000005</v>
      </c>
      <c r="F186" s="79">
        <f t="shared" si="2"/>
        <v>155.5</v>
      </c>
    </row>
    <row r="187" spans="1:6" ht="12" customHeight="1">
      <c r="A187" s="39"/>
      <c r="B187" s="33" t="s">
        <v>221</v>
      </c>
      <c r="C187" s="15"/>
      <c r="D187" s="21">
        <v>160</v>
      </c>
      <c r="E187" s="78">
        <v>4.1291875</v>
      </c>
      <c r="F187" s="79">
        <f t="shared" si="2"/>
        <v>153.4</v>
      </c>
    </row>
    <row r="188" spans="1:6" ht="12" customHeight="1">
      <c r="A188" s="22" t="s">
        <v>28</v>
      </c>
      <c r="B188" s="66" t="s">
        <v>222</v>
      </c>
      <c r="C188" s="58" t="s">
        <v>29</v>
      </c>
      <c r="D188" s="16"/>
      <c r="E188" s="77"/>
      <c r="F188" s="79"/>
    </row>
    <row r="189" spans="1:6" ht="12" customHeight="1">
      <c r="A189" s="37"/>
      <c r="B189" s="35" t="s">
        <v>223</v>
      </c>
      <c r="C189" s="56"/>
      <c r="D189" s="16">
        <v>250</v>
      </c>
      <c r="E189" s="77">
        <v>23.901160000000004</v>
      </c>
      <c r="F189" s="79">
        <f t="shared" si="2"/>
        <v>190.2</v>
      </c>
    </row>
    <row r="190" spans="1:6" ht="12" customHeight="1">
      <c r="A190" s="39"/>
      <c r="B190" s="33" t="s">
        <v>224</v>
      </c>
      <c r="C190" s="56"/>
      <c r="D190" s="16">
        <v>160</v>
      </c>
      <c r="E190" s="78">
        <v>9.895875</v>
      </c>
      <c r="F190" s="79">
        <f t="shared" si="2"/>
        <v>144.2</v>
      </c>
    </row>
    <row r="191" spans="1:6" ht="12" customHeight="1">
      <c r="A191" s="39"/>
      <c r="B191" s="35" t="s">
        <v>225</v>
      </c>
      <c r="C191" s="58"/>
      <c r="D191" s="16">
        <v>160</v>
      </c>
      <c r="E191" s="77">
        <v>19.5349375</v>
      </c>
      <c r="F191" s="79">
        <f t="shared" si="2"/>
        <v>128.7</v>
      </c>
    </row>
    <row r="192" spans="1:6" ht="12" customHeight="1">
      <c r="A192" s="20" t="s">
        <v>32</v>
      </c>
      <c r="B192" s="66" t="s">
        <v>226</v>
      </c>
      <c r="C192" s="46" t="s">
        <v>33</v>
      </c>
      <c r="D192" s="21"/>
      <c r="E192" s="77"/>
      <c r="F192" s="79"/>
    </row>
    <row r="193" spans="1:6" ht="12" customHeight="1">
      <c r="A193" s="39"/>
      <c r="B193" s="35" t="s">
        <v>227</v>
      </c>
      <c r="C193" s="46"/>
      <c r="D193" s="21">
        <v>250</v>
      </c>
      <c r="E193" s="77">
        <v>7.730920000000001</v>
      </c>
      <c r="F193" s="79">
        <f t="shared" si="2"/>
        <v>230.7</v>
      </c>
    </row>
    <row r="194" spans="1:6" ht="12" customHeight="1">
      <c r="A194" s="39"/>
      <c r="B194" s="33" t="s">
        <v>228</v>
      </c>
      <c r="C194" s="15"/>
      <c r="D194" s="21">
        <v>160</v>
      </c>
      <c r="E194" s="78">
        <v>1.2506249999999999</v>
      </c>
      <c r="F194" s="79">
        <f t="shared" si="2"/>
        <v>158</v>
      </c>
    </row>
    <row r="195" spans="1:6" ht="12" customHeight="1">
      <c r="A195" s="40"/>
      <c r="B195" s="33" t="s">
        <v>230</v>
      </c>
      <c r="C195" s="15"/>
      <c r="D195" s="21">
        <v>100</v>
      </c>
      <c r="E195" s="78">
        <v>6.312</v>
      </c>
      <c r="F195" s="79">
        <f t="shared" si="2"/>
        <v>93.7</v>
      </c>
    </row>
    <row r="196" spans="1:6" ht="12" customHeight="1">
      <c r="A196" s="18" t="s">
        <v>30</v>
      </c>
      <c r="B196" s="60" t="s">
        <v>231</v>
      </c>
      <c r="C196" s="46" t="s">
        <v>31</v>
      </c>
      <c r="D196" s="21"/>
      <c r="E196" s="78"/>
      <c r="F196" s="79"/>
    </row>
    <row r="197" spans="1:6" ht="12" customHeight="1">
      <c r="A197" s="50"/>
      <c r="B197" s="33" t="s">
        <v>232</v>
      </c>
      <c r="C197" s="46"/>
      <c r="D197" s="21">
        <v>40</v>
      </c>
      <c r="E197" s="78">
        <v>0.18000000000000005</v>
      </c>
      <c r="F197" s="79">
        <f t="shared" si="2"/>
        <v>39.9</v>
      </c>
    </row>
    <row r="198" spans="1:6" ht="12" customHeight="1">
      <c r="A198" s="40"/>
      <c r="B198" s="33" t="s">
        <v>233</v>
      </c>
      <c r="C198" s="15"/>
      <c r="D198" s="21">
        <v>40</v>
      </c>
      <c r="E198" s="78">
        <v>37.757749999999994</v>
      </c>
      <c r="F198" s="79">
        <f t="shared" si="2"/>
        <v>24.9</v>
      </c>
    </row>
    <row r="199" spans="1:6" ht="12" customHeight="1">
      <c r="A199" s="39"/>
      <c r="B199" s="35" t="s">
        <v>234</v>
      </c>
      <c r="C199" s="46"/>
      <c r="D199" s="21">
        <v>100</v>
      </c>
      <c r="E199" s="77">
        <v>19.882599999999996</v>
      </c>
      <c r="F199" s="79">
        <f t="shared" si="2"/>
        <v>80.1</v>
      </c>
    </row>
    <row r="200" spans="1:6" ht="12" customHeight="1">
      <c r="A200" s="20" t="s">
        <v>34</v>
      </c>
      <c r="B200" s="60" t="s">
        <v>235</v>
      </c>
      <c r="C200" s="46" t="s">
        <v>35</v>
      </c>
      <c r="D200" s="21"/>
      <c r="E200" s="78"/>
      <c r="F200" s="79"/>
    </row>
    <row r="201" spans="1:6" ht="12" customHeight="1">
      <c r="A201" s="27"/>
      <c r="B201" s="33" t="s">
        <v>236</v>
      </c>
      <c r="C201" s="46"/>
      <c r="D201" s="21">
        <v>250</v>
      </c>
      <c r="E201" s="78">
        <v>4.48488</v>
      </c>
      <c r="F201" s="79">
        <f t="shared" si="2"/>
        <v>238.8</v>
      </c>
    </row>
    <row r="202" spans="1:6" ht="12" customHeight="1">
      <c r="A202" s="41"/>
      <c r="B202" s="33" t="s">
        <v>237</v>
      </c>
      <c r="C202" s="15"/>
      <c r="D202" s="21">
        <v>160</v>
      </c>
      <c r="E202" s="78">
        <v>4.4499375</v>
      </c>
      <c r="F202" s="79">
        <f t="shared" si="2"/>
        <v>152.9</v>
      </c>
    </row>
    <row r="203" spans="1:6" ht="12" customHeight="1">
      <c r="A203" s="20" t="s">
        <v>36</v>
      </c>
      <c r="B203" s="60" t="s">
        <v>238</v>
      </c>
      <c r="C203" s="46" t="s">
        <v>37</v>
      </c>
      <c r="D203" s="21"/>
      <c r="E203" s="77"/>
      <c r="F203" s="79"/>
    </row>
    <row r="204" spans="1:6" ht="12" customHeight="1">
      <c r="A204" s="42"/>
      <c r="B204" s="33" t="s">
        <v>239</v>
      </c>
      <c r="C204" s="46"/>
      <c r="D204" s="21">
        <v>100</v>
      </c>
      <c r="E204" s="78">
        <v>21.2725</v>
      </c>
      <c r="F204" s="79">
        <f t="shared" si="2"/>
        <v>78.7</v>
      </c>
    </row>
    <row r="205" spans="1:6" ht="12" customHeight="1">
      <c r="A205" s="40"/>
      <c r="B205" s="33" t="s">
        <v>240</v>
      </c>
      <c r="C205" s="15"/>
      <c r="D205" s="21">
        <v>160</v>
      </c>
      <c r="E205" s="78">
        <v>19.70625</v>
      </c>
      <c r="F205" s="79">
        <f aca="true" t="shared" si="3" ref="F205:F267">ROUND((100-E205)/100*D205,1)</f>
        <v>128.5</v>
      </c>
    </row>
    <row r="206" spans="1:6" ht="12" customHeight="1">
      <c r="A206" s="40"/>
      <c r="B206" s="33" t="s">
        <v>241</v>
      </c>
      <c r="C206" s="15"/>
      <c r="D206" s="21">
        <v>160</v>
      </c>
      <c r="E206" s="78">
        <v>24.84</v>
      </c>
      <c r="F206" s="79">
        <f t="shared" si="3"/>
        <v>120.3</v>
      </c>
    </row>
    <row r="207" spans="1:6" ht="12" customHeight="1">
      <c r="A207" s="40"/>
      <c r="B207" s="33" t="s">
        <v>242</v>
      </c>
      <c r="C207" s="15"/>
      <c r="D207" s="21">
        <v>250</v>
      </c>
      <c r="E207" s="78">
        <v>17.8344</v>
      </c>
      <c r="F207" s="79">
        <f t="shared" si="3"/>
        <v>205.4</v>
      </c>
    </row>
    <row r="208" spans="1:6" ht="12" customHeight="1">
      <c r="A208" s="40"/>
      <c r="B208" s="33" t="s">
        <v>243</v>
      </c>
      <c r="C208" s="15"/>
      <c r="D208" s="21">
        <v>100</v>
      </c>
      <c r="E208" s="78">
        <v>3.8862</v>
      </c>
      <c r="F208" s="79">
        <f t="shared" si="3"/>
        <v>96.1</v>
      </c>
    </row>
    <row r="209" spans="1:6" ht="12" customHeight="1">
      <c r="A209" s="39"/>
      <c r="B209" s="35" t="s">
        <v>244</v>
      </c>
      <c r="C209" s="46"/>
      <c r="D209" s="21">
        <v>160</v>
      </c>
      <c r="E209" s="77">
        <v>16.603125</v>
      </c>
      <c r="F209" s="79">
        <f t="shared" si="3"/>
        <v>133.4</v>
      </c>
    </row>
    <row r="210" spans="1:6" ht="12" customHeight="1">
      <c r="A210" s="42"/>
      <c r="B210" s="33" t="s">
        <v>245</v>
      </c>
      <c r="C210" s="15"/>
      <c r="D210" s="21">
        <v>250</v>
      </c>
      <c r="E210" s="78">
        <v>11.8848</v>
      </c>
      <c r="F210" s="79">
        <f t="shared" si="3"/>
        <v>220.3</v>
      </c>
    </row>
    <row r="211" spans="1:6" ht="12" customHeight="1">
      <c r="A211" s="40"/>
      <c r="B211" s="33" t="s">
        <v>246</v>
      </c>
      <c r="C211" s="15"/>
      <c r="D211" s="21">
        <v>160</v>
      </c>
      <c r="E211" s="78">
        <v>23.983000000000004</v>
      </c>
      <c r="F211" s="79">
        <f t="shared" si="3"/>
        <v>121.6</v>
      </c>
    </row>
    <row r="212" spans="1:6" ht="12" customHeight="1">
      <c r="A212" s="40"/>
      <c r="B212" s="35" t="s">
        <v>247</v>
      </c>
      <c r="C212" s="15"/>
      <c r="D212" s="21">
        <v>63</v>
      </c>
      <c r="E212" s="77">
        <v>20.135714285714286</v>
      </c>
      <c r="F212" s="79">
        <f t="shared" si="3"/>
        <v>50.3</v>
      </c>
    </row>
    <row r="213" spans="1:6" ht="12" customHeight="1">
      <c r="A213" s="40"/>
      <c r="B213" s="66" t="s">
        <v>249</v>
      </c>
      <c r="C213" s="46" t="s">
        <v>37</v>
      </c>
      <c r="D213" s="21"/>
      <c r="E213" s="77"/>
      <c r="F213" s="79"/>
    </row>
    <row r="214" spans="1:6" ht="12" customHeight="1">
      <c r="A214" s="39"/>
      <c r="B214" s="35" t="s">
        <v>248</v>
      </c>
      <c r="C214" s="46"/>
      <c r="D214" s="21">
        <v>250</v>
      </c>
      <c r="E214" s="77">
        <v>3.29696</v>
      </c>
      <c r="F214" s="79">
        <f t="shared" si="3"/>
        <v>241.8</v>
      </c>
    </row>
    <row r="215" spans="1:6" ht="12" customHeight="1">
      <c r="A215" s="42"/>
      <c r="B215" s="33" t="s">
        <v>250</v>
      </c>
      <c r="C215" s="15"/>
      <c r="D215" s="21">
        <v>250</v>
      </c>
      <c r="E215" s="78">
        <v>25.6948</v>
      </c>
      <c r="F215" s="79">
        <f t="shared" si="3"/>
        <v>185.8</v>
      </c>
    </row>
    <row r="216" spans="1:6" ht="12" customHeight="1">
      <c r="A216" s="40"/>
      <c r="B216" s="33" t="s">
        <v>251</v>
      </c>
      <c r="C216" s="15"/>
      <c r="D216" s="21">
        <v>160</v>
      </c>
      <c r="E216" s="78">
        <v>3.162499999999999</v>
      </c>
      <c r="F216" s="79">
        <f t="shared" si="3"/>
        <v>154.9</v>
      </c>
    </row>
    <row r="217" spans="1:6" ht="12" customHeight="1">
      <c r="A217" s="40"/>
      <c r="B217" s="33" t="s">
        <v>252</v>
      </c>
      <c r="C217" s="15"/>
      <c r="D217" s="21">
        <v>250</v>
      </c>
      <c r="E217" s="78">
        <v>4.95952</v>
      </c>
      <c r="F217" s="79">
        <f t="shared" si="3"/>
        <v>237.6</v>
      </c>
    </row>
    <row r="218" spans="1:6" ht="12" customHeight="1">
      <c r="A218" s="42"/>
      <c r="B218" s="33" t="s">
        <v>253</v>
      </c>
      <c r="C218" s="61"/>
      <c r="D218" s="43">
        <v>100</v>
      </c>
      <c r="E218" s="78">
        <v>9.027199999999999</v>
      </c>
      <c r="F218" s="79">
        <f t="shared" si="3"/>
        <v>91</v>
      </c>
    </row>
    <row r="219" spans="1:6" ht="12" customHeight="1">
      <c r="A219" s="42"/>
      <c r="B219" s="66" t="s">
        <v>254</v>
      </c>
      <c r="C219" s="46" t="s">
        <v>37</v>
      </c>
      <c r="D219" s="43"/>
      <c r="E219" s="78"/>
      <c r="F219" s="79"/>
    </row>
    <row r="220" spans="1:6" ht="12" customHeight="1">
      <c r="A220" s="39"/>
      <c r="B220" s="35" t="s">
        <v>255</v>
      </c>
      <c r="C220" s="62"/>
      <c r="D220" s="43">
        <v>160</v>
      </c>
      <c r="E220" s="77">
        <v>17.33625</v>
      </c>
      <c r="F220" s="79">
        <f t="shared" si="3"/>
        <v>132.3</v>
      </c>
    </row>
    <row r="221" spans="1:6" ht="12" customHeight="1">
      <c r="A221" s="44"/>
      <c r="B221" s="15" t="s">
        <v>256</v>
      </c>
      <c r="C221" s="61"/>
      <c r="D221" s="43">
        <v>160</v>
      </c>
      <c r="E221" s="78">
        <v>22.896125</v>
      </c>
      <c r="F221" s="79">
        <f t="shared" si="3"/>
        <v>123.4</v>
      </c>
    </row>
    <row r="222" spans="1:6" ht="12" customHeight="1">
      <c r="A222" s="20" t="s">
        <v>257</v>
      </c>
      <c r="B222" s="66" t="s">
        <v>258</v>
      </c>
      <c r="C222" s="62" t="s">
        <v>38</v>
      </c>
      <c r="D222" s="43"/>
      <c r="E222" s="77"/>
      <c r="F222" s="79"/>
    </row>
    <row r="223" spans="1:6" ht="12" customHeight="1">
      <c r="A223" s="39"/>
      <c r="B223" s="35" t="s">
        <v>259</v>
      </c>
      <c r="C223" s="62"/>
      <c r="D223" s="43">
        <v>250</v>
      </c>
      <c r="E223" s="77">
        <v>0.20991999999999997</v>
      </c>
      <c r="F223" s="79">
        <f t="shared" si="3"/>
        <v>249.5</v>
      </c>
    </row>
    <row r="224" spans="1:6" ht="12" customHeight="1">
      <c r="A224" s="42"/>
      <c r="B224" s="33" t="s">
        <v>260</v>
      </c>
      <c r="C224" s="61"/>
      <c r="D224" s="43">
        <v>160</v>
      </c>
      <c r="E224" s="78">
        <v>0.574</v>
      </c>
      <c r="F224" s="79">
        <f t="shared" si="3"/>
        <v>159.1</v>
      </c>
    </row>
    <row r="225" spans="1:6" ht="12" customHeight="1">
      <c r="A225" s="42"/>
      <c r="B225" s="33" t="s">
        <v>261</v>
      </c>
      <c r="C225" s="61"/>
      <c r="D225" s="43">
        <v>250</v>
      </c>
      <c r="E225" s="78">
        <v>3.4404</v>
      </c>
      <c r="F225" s="79">
        <f t="shared" si="3"/>
        <v>241.4</v>
      </c>
    </row>
    <row r="226" spans="1:6" ht="12" customHeight="1">
      <c r="A226" s="39"/>
      <c r="B226" s="35" t="s">
        <v>262</v>
      </c>
      <c r="C226" s="61"/>
      <c r="D226" s="43">
        <v>40</v>
      </c>
      <c r="E226" s="77">
        <v>0.52875</v>
      </c>
      <c r="F226" s="79">
        <f t="shared" si="3"/>
        <v>39.8</v>
      </c>
    </row>
    <row r="227" spans="1:6" ht="12" customHeight="1">
      <c r="A227" s="39"/>
      <c r="B227" s="33" t="s">
        <v>263</v>
      </c>
      <c r="C227" s="61"/>
      <c r="D227" s="43">
        <v>63</v>
      </c>
      <c r="E227" s="78">
        <v>8.821428571428573</v>
      </c>
      <c r="F227" s="79">
        <f t="shared" si="3"/>
        <v>57.4</v>
      </c>
    </row>
    <row r="228" spans="1:6" ht="12" customHeight="1">
      <c r="A228" s="39"/>
      <c r="B228" s="60" t="s">
        <v>264</v>
      </c>
      <c r="C228" s="62" t="s">
        <v>38</v>
      </c>
      <c r="D228" s="43"/>
      <c r="E228" s="78"/>
      <c r="F228" s="79"/>
    </row>
    <row r="229" spans="1:6" ht="12" customHeight="1">
      <c r="A229" s="42"/>
      <c r="B229" s="33" t="s">
        <v>265</v>
      </c>
      <c r="C229" s="61"/>
      <c r="D229" s="43">
        <v>100</v>
      </c>
      <c r="E229" s="78">
        <v>1.4719999999999998</v>
      </c>
      <c r="F229" s="79">
        <f t="shared" si="3"/>
        <v>98.5</v>
      </c>
    </row>
    <row r="230" spans="1:6" ht="12" customHeight="1">
      <c r="A230" s="42"/>
      <c r="B230" s="33" t="s">
        <v>266</v>
      </c>
      <c r="C230" s="61"/>
      <c r="D230" s="43">
        <v>160</v>
      </c>
      <c r="E230" s="78">
        <v>0.301875</v>
      </c>
      <c r="F230" s="79">
        <f t="shared" si="3"/>
        <v>159.5</v>
      </c>
    </row>
    <row r="231" spans="1:6" ht="12" customHeight="1">
      <c r="A231" s="39"/>
      <c r="B231" s="35" t="s">
        <v>267</v>
      </c>
      <c r="C231" s="61"/>
      <c r="D231" s="43">
        <v>160</v>
      </c>
      <c r="E231" s="77">
        <v>0.618125</v>
      </c>
      <c r="F231" s="79">
        <f t="shared" si="3"/>
        <v>159</v>
      </c>
    </row>
    <row r="232" spans="1:6" ht="12" customHeight="1">
      <c r="A232" s="42"/>
      <c r="B232" s="33" t="s">
        <v>268</v>
      </c>
      <c r="C232" s="61"/>
      <c r="D232" s="43">
        <v>160</v>
      </c>
      <c r="E232" s="78">
        <v>0.963125</v>
      </c>
      <c r="F232" s="79">
        <f t="shared" si="3"/>
        <v>158.5</v>
      </c>
    </row>
    <row r="233" spans="1:6" ht="12" customHeight="1">
      <c r="A233" s="42"/>
      <c r="B233" s="60" t="s">
        <v>269</v>
      </c>
      <c r="C233" s="62" t="s">
        <v>38</v>
      </c>
      <c r="D233" s="43"/>
      <c r="E233" s="78"/>
      <c r="F233" s="79"/>
    </row>
    <row r="234" spans="1:6" ht="12" customHeight="1">
      <c r="A234" s="39"/>
      <c r="B234" s="33" t="s">
        <v>270</v>
      </c>
      <c r="C234" s="61"/>
      <c r="D234" s="43">
        <v>160</v>
      </c>
      <c r="E234" s="77">
        <v>15.0075</v>
      </c>
      <c r="F234" s="79">
        <f t="shared" si="3"/>
        <v>136</v>
      </c>
    </row>
    <row r="235" spans="1:6" ht="12" customHeight="1">
      <c r="A235" s="42"/>
      <c r="B235" s="33" t="s">
        <v>271</v>
      </c>
      <c r="C235" s="15"/>
      <c r="D235" s="21">
        <v>250</v>
      </c>
      <c r="E235" s="78">
        <v>8.212879999999998</v>
      </c>
      <c r="F235" s="79">
        <f t="shared" si="3"/>
        <v>229.5</v>
      </c>
    </row>
    <row r="236" spans="1:6" ht="12" customHeight="1">
      <c r="A236" s="37"/>
      <c r="B236" s="45" t="s">
        <v>272</v>
      </c>
      <c r="C236" s="22"/>
      <c r="D236" s="21">
        <v>160</v>
      </c>
      <c r="E236" s="77">
        <v>14.835000000000003</v>
      </c>
      <c r="F236" s="79">
        <f t="shared" si="3"/>
        <v>136.3</v>
      </c>
    </row>
    <row r="237" spans="1:6" ht="12" customHeight="1">
      <c r="A237" s="42"/>
      <c r="B237" s="33" t="s">
        <v>273</v>
      </c>
      <c r="C237" s="46"/>
      <c r="D237" s="21">
        <v>250</v>
      </c>
      <c r="E237" s="78">
        <v>7.713360000000001</v>
      </c>
      <c r="F237" s="79">
        <f t="shared" si="3"/>
        <v>230.7</v>
      </c>
    </row>
    <row r="238" spans="1:6" ht="12" customHeight="1">
      <c r="A238" s="46" t="s">
        <v>39</v>
      </c>
      <c r="B238" s="46" t="s">
        <v>274</v>
      </c>
      <c r="C238" s="46" t="s">
        <v>40</v>
      </c>
      <c r="D238" s="21"/>
      <c r="E238" s="78"/>
      <c r="F238" s="79"/>
    </row>
    <row r="239" spans="1:6" ht="12" customHeight="1">
      <c r="A239" s="70"/>
      <c r="B239" s="15" t="s">
        <v>275</v>
      </c>
      <c r="C239" s="71"/>
      <c r="D239" s="21">
        <v>250</v>
      </c>
      <c r="E239" s="78">
        <v>12.65736</v>
      </c>
      <c r="F239" s="79">
        <f t="shared" si="3"/>
        <v>218.4</v>
      </c>
    </row>
    <row r="240" spans="1:6" ht="12" customHeight="1">
      <c r="A240" s="47"/>
      <c r="B240" s="15" t="s">
        <v>276</v>
      </c>
      <c r="C240" s="57"/>
      <c r="D240" s="49">
        <v>160</v>
      </c>
      <c r="E240" s="77">
        <v>11.085750000000003</v>
      </c>
      <c r="F240" s="79">
        <f t="shared" si="3"/>
        <v>142.3</v>
      </c>
    </row>
    <row r="241" spans="1:6" ht="12" customHeight="1">
      <c r="A241" s="42"/>
      <c r="B241" s="33" t="s">
        <v>277</v>
      </c>
      <c r="C241" s="57"/>
      <c r="D241" s="49">
        <v>250</v>
      </c>
      <c r="E241" s="78">
        <v>5.95296</v>
      </c>
      <c r="F241" s="79">
        <f t="shared" si="3"/>
        <v>235.1</v>
      </c>
    </row>
    <row r="242" spans="1:6" ht="12" customHeight="1">
      <c r="A242" s="42"/>
      <c r="B242" s="48" t="s">
        <v>278</v>
      </c>
      <c r="C242" s="46"/>
      <c r="D242" s="49">
        <v>250</v>
      </c>
      <c r="E242" s="77">
        <v>22.4204</v>
      </c>
      <c r="F242" s="79">
        <f t="shared" si="3"/>
        <v>193.9</v>
      </c>
    </row>
    <row r="243" spans="1:6" ht="12" customHeight="1">
      <c r="A243" s="42"/>
      <c r="B243" s="33" t="s">
        <v>279</v>
      </c>
      <c r="C243" s="46"/>
      <c r="D243" s="26">
        <v>250</v>
      </c>
      <c r="E243" s="78">
        <v>0.6715999999999999</v>
      </c>
      <c r="F243" s="79">
        <f t="shared" si="3"/>
        <v>248.3</v>
      </c>
    </row>
    <row r="244" spans="1:6" ht="12" customHeight="1">
      <c r="A244" s="42"/>
      <c r="B244" s="60" t="s">
        <v>280</v>
      </c>
      <c r="C244" s="46" t="s">
        <v>40</v>
      </c>
      <c r="D244" s="49"/>
      <c r="E244" s="78"/>
      <c r="F244" s="79"/>
    </row>
    <row r="245" spans="1:6" ht="12" customHeight="1">
      <c r="A245" s="40"/>
      <c r="B245" s="33" t="s">
        <v>281</v>
      </c>
      <c r="C245" s="56"/>
      <c r="D245" s="16">
        <v>100</v>
      </c>
      <c r="E245" s="78">
        <v>19.15</v>
      </c>
      <c r="F245" s="79">
        <f t="shared" si="3"/>
        <v>80.9</v>
      </c>
    </row>
    <row r="246" spans="1:6" ht="12" customHeight="1">
      <c r="A246" s="40"/>
      <c r="B246" s="33" t="s">
        <v>282</v>
      </c>
      <c r="C246" s="56"/>
      <c r="D246" s="16">
        <v>100</v>
      </c>
      <c r="E246" s="78">
        <v>7.991999999999999</v>
      </c>
      <c r="F246" s="79">
        <f t="shared" si="3"/>
        <v>92</v>
      </c>
    </row>
    <row r="247" spans="1:6" ht="12" customHeight="1">
      <c r="A247" s="40"/>
      <c r="B247" s="33" t="s">
        <v>283</v>
      </c>
      <c r="C247" s="56"/>
      <c r="D247" s="16">
        <v>250</v>
      </c>
      <c r="E247" s="78">
        <v>0.54752</v>
      </c>
      <c r="F247" s="79">
        <f t="shared" si="3"/>
        <v>248.6</v>
      </c>
    </row>
    <row r="248" spans="1:6" ht="12" customHeight="1">
      <c r="A248" s="39"/>
      <c r="B248" s="35" t="s">
        <v>284</v>
      </c>
      <c r="C248" s="46"/>
      <c r="D248" s="16">
        <v>160</v>
      </c>
      <c r="E248" s="77">
        <v>4.9610625</v>
      </c>
      <c r="F248" s="79">
        <f t="shared" si="3"/>
        <v>152.1</v>
      </c>
    </row>
    <row r="249" spans="1:6" ht="12" customHeight="1">
      <c r="A249" s="42"/>
      <c r="B249" s="33" t="s">
        <v>285</v>
      </c>
      <c r="C249" s="46"/>
      <c r="D249" s="16">
        <v>25</v>
      </c>
      <c r="E249" s="78">
        <v>31.771999999999995</v>
      </c>
      <c r="F249" s="79">
        <f t="shared" si="3"/>
        <v>17.1</v>
      </c>
    </row>
    <row r="250" spans="1:6" ht="12" customHeight="1">
      <c r="A250" s="42"/>
      <c r="B250" s="59" t="s">
        <v>286</v>
      </c>
      <c r="C250" s="46" t="s">
        <v>40</v>
      </c>
      <c r="D250" s="16"/>
      <c r="E250" s="78"/>
      <c r="F250" s="79"/>
    </row>
    <row r="251" spans="1:6" ht="12" customHeight="1">
      <c r="A251" s="39"/>
      <c r="B251" s="48" t="s">
        <v>287</v>
      </c>
      <c r="C251" s="58"/>
      <c r="D251" s="16">
        <v>63</v>
      </c>
      <c r="E251" s="77">
        <v>12.564761904761903</v>
      </c>
      <c r="F251" s="79">
        <f t="shared" si="3"/>
        <v>55.1</v>
      </c>
    </row>
    <row r="252" spans="1:6" ht="12" customHeight="1">
      <c r="A252" s="50"/>
      <c r="B252" s="33" t="s">
        <v>288</v>
      </c>
      <c r="C252" s="56"/>
      <c r="D252" s="16">
        <v>100</v>
      </c>
      <c r="E252" s="78">
        <v>3.3134999999999994</v>
      </c>
      <c r="F252" s="79">
        <f t="shared" si="3"/>
        <v>96.7</v>
      </c>
    </row>
    <row r="253" spans="1:6" ht="12" customHeight="1">
      <c r="A253" s="42"/>
      <c r="B253" s="33" t="s">
        <v>289</v>
      </c>
      <c r="C253" s="56"/>
      <c r="D253" s="16">
        <v>100</v>
      </c>
      <c r="E253" s="78">
        <v>0.7752</v>
      </c>
      <c r="F253" s="79">
        <f t="shared" si="3"/>
        <v>99.2</v>
      </c>
    </row>
    <row r="254" spans="1:6" ht="12" customHeight="1">
      <c r="A254" s="42"/>
      <c r="B254" s="35" t="s">
        <v>290</v>
      </c>
      <c r="C254" s="56"/>
      <c r="D254" s="16">
        <v>400</v>
      </c>
      <c r="E254" s="78">
        <v>0.07475</v>
      </c>
      <c r="F254" s="79">
        <f t="shared" si="3"/>
        <v>399.7</v>
      </c>
    </row>
    <row r="255" spans="1:6" ht="12" customHeight="1">
      <c r="A255" s="20" t="s">
        <v>41</v>
      </c>
      <c r="B255" s="65" t="s">
        <v>293</v>
      </c>
      <c r="C255" s="58" t="s">
        <v>42</v>
      </c>
      <c r="D255" s="16"/>
      <c r="E255" s="77"/>
      <c r="F255" s="79"/>
    </row>
    <row r="256" spans="1:6" ht="12" customHeight="1">
      <c r="A256" s="72"/>
      <c r="B256" s="19" t="s">
        <v>291</v>
      </c>
      <c r="C256" s="58"/>
      <c r="D256" s="16">
        <v>160</v>
      </c>
      <c r="E256" s="77">
        <v>15.2365</v>
      </c>
      <c r="F256" s="79">
        <f t="shared" si="3"/>
        <v>135.6</v>
      </c>
    </row>
    <row r="257" spans="1:6" ht="12" customHeight="1">
      <c r="A257" s="51"/>
      <c r="B257" s="33" t="s">
        <v>292</v>
      </c>
      <c r="C257" s="56"/>
      <c r="D257" s="16">
        <v>250</v>
      </c>
      <c r="E257" s="78">
        <v>10.742520000000003</v>
      </c>
      <c r="F257" s="79">
        <f t="shared" si="3"/>
        <v>223.1</v>
      </c>
    </row>
    <row r="258" spans="1:6" ht="12" customHeight="1">
      <c r="A258" s="52"/>
      <c r="B258" s="33" t="s">
        <v>294</v>
      </c>
      <c r="C258" s="56"/>
      <c r="D258" s="16">
        <v>160</v>
      </c>
      <c r="E258" s="78">
        <v>17.780812500000003</v>
      </c>
      <c r="F258" s="79">
        <f t="shared" si="3"/>
        <v>131.6</v>
      </c>
    </row>
    <row r="259" spans="1:6" ht="12" customHeight="1">
      <c r="A259" s="52"/>
      <c r="B259" s="33" t="s">
        <v>295</v>
      </c>
      <c r="C259" s="56"/>
      <c r="D259" s="16">
        <v>160</v>
      </c>
      <c r="E259" s="78">
        <v>14.873</v>
      </c>
      <c r="F259" s="79">
        <f t="shared" si="3"/>
        <v>136.2</v>
      </c>
    </row>
    <row r="260" spans="1:6" ht="12" customHeight="1">
      <c r="A260" s="52"/>
      <c r="B260" s="60" t="s">
        <v>296</v>
      </c>
      <c r="C260" s="58" t="s">
        <v>42</v>
      </c>
      <c r="D260" s="16"/>
      <c r="E260" s="78"/>
      <c r="F260" s="79"/>
    </row>
    <row r="261" spans="1:6" ht="12" customHeight="1">
      <c r="A261" s="52"/>
      <c r="B261" s="33" t="s">
        <v>297</v>
      </c>
      <c r="C261" s="56"/>
      <c r="D261" s="16">
        <v>160</v>
      </c>
      <c r="E261" s="78">
        <v>0.21375</v>
      </c>
      <c r="F261" s="79">
        <f t="shared" si="3"/>
        <v>159.7</v>
      </c>
    </row>
    <row r="262" spans="1:6" ht="12" customHeight="1">
      <c r="A262" s="52"/>
      <c r="B262" s="33" t="s">
        <v>298</v>
      </c>
      <c r="C262" s="15"/>
      <c r="D262" s="21">
        <v>160</v>
      </c>
      <c r="E262" s="78">
        <v>1.5786249999999997</v>
      </c>
      <c r="F262" s="79">
        <f t="shared" si="3"/>
        <v>157.5</v>
      </c>
    </row>
    <row r="263" spans="1:6" ht="12" customHeight="1">
      <c r="A263" s="52"/>
      <c r="B263" s="33" t="s">
        <v>299</v>
      </c>
      <c r="C263" s="15"/>
      <c r="D263" s="21">
        <v>250</v>
      </c>
      <c r="E263" s="78">
        <v>10.34964</v>
      </c>
      <c r="F263" s="79">
        <f t="shared" si="3"/>
        <v>224.1</v>
      </c>
    </row>
    <row r="264" spans="1:6" ht="12" customHeight="1">
      <c r="A264" s="18" t="s">
        <v>43</v>
      </c>
      <c r="B264" s="60" t="s">
        <v>300</v>
      </c>
      <c r="C264" s="60" t="s">
        <v>44</v>
      </c>
      <c r="D264" s="21"/>
      <c r="E264" s="78"/>
      <c r="F264" s="79"/>
    </row>
    <row r="265" spans="1:6" ht="12" customHeight="1">
      <c r="A265" s="73"/>
      <c r="B265" s="33" t="s">
        <v>301</v>
      </c>
      <c r="C265" s="60"/>
      <c r="D265" s="21">
        <v>250</v>
      </c>
      <c r="E265" s="78">
        <v>3.5328</v>
      </c>
      <c r="F265" s="79">
        <f t="shared" si="3"/>
        <v>241.2</v>
      </c>
    </row>
    <row r="266" spans="1:6" ht="12" customHeight="1">
      <c r="A266" s="52"/>
      <c r="B266" s="33" t="s">
        <v>302</v>
      </c>
      <c r="C266" s="57"/>
      <c r="D266" s="16">
        <v>250</v>
      </c>
      <c r="E266" s="78">
        <v>3.97544</v>
      </c>
      <c r="F266" s="79">
        <f t="shared" si="3"/>
        <v>240.1</v>
      </c>
    </row>
    <row r="267" spans="1:6" ht="12" customHeight="1">
      <c r="A267" s="52"/>
      <c r="B267" s="33" t="s">
        <v>303</v>
      </c>
      <c r="C267" s="56"/>
      <c r="D267" s="16">
        <v>250</v>
      </c>
      <c r="E267" s="78">
        <v>1.288</v>
      </c>
      <c r="F267" s="79">
        <f t="shared" si="3"/>
        <v>246.8</v>
      </c>
    </row>
    <row r="268" spans="1:6" ht="12" customHeight="1">
      <c r="A268" s="18" t="s">
        <v>30</v>
      </c>
      <c r="B268" s="60" t="s">
        <v>304</v>
      </c>
      <c r="C268" s="46" t="s">
        <v>31</v>
      </c>
      <c r="D268" s="21"/>
      <c r="E268" s="78"/>
      <c r="F268" s="79"/>
    </row>
    <row r="269" spans="1:6" ht="12" customHeight="1">
      <c r="A269" s="74"/>
      <c r="B269" s="33" t="s">
        <v>305</v>
      </c>
      <c r="C269" s="46"/>
      <c r="D269" s="21">
        <v>250</v>
      </c>
      <c r="E269" s="78">
        <v>8.46032</v>
      </c>
      <c r="F269" s="79">
        <f>ROUND((100-E269)/100*D269,1)</f>
        <v>228.8</v>
      </c>
    </row>
    <row r="270" spans="1:6" ht="12" customHeight="1">
      <c r="A270" s="24"/>
      <c r="B270" s="35" t="s">
        <v>306</v>
      </c>
      <c r="C270" s="58"/>
      <c r="D270" s="16">
        <v>160</v>
      </c>
      <c r="E270" s="77">
        <v>2.9093124999999995</v>
      </c>
      <c r="F270" s="79">
        <f>ROUND((100-E270)/100*D270,1)</f>
        <v>155.3</v>
      </c>
    </row>
    <row r="271" spans="1:4" ht="12.75">
      <c r="A271" s="5"/>
      <c r="B271" s="53"/>
      <c r="C271" s="53"/>
      <c r="D271" s="54"/>
    </row>
    <row r="272" spans="1:4" ht="12.75">
      <c r="A272" s="5"/>
      <c r="B272" s="53"/>
      <c r="C272" s="53"/>
      <c r="D272" s="54"/>
    </row>
    <row r="273" spans="1:4" ht="12.75">
      <c r="A273" s="5"/>
      <c r="B273" s="53"/>
      <c r="C273" s="53"/>
      <c r="D273" s="54"/>
    </row>
    <row r="274" spans="1:4" ht="12.75">
      <c r="A274" s="5"/>
      <c r="B274" s="53"/>
      <c r="C274" s="53"/>
      <c r="D274" s="54"/>
    </row>
    <row r="275" spans="1:4" ht="12.75">
      <c r="A275" s="5"/>
      <c r="B275" s="53"/>
      <c r="C275" s="53"/>
      <c r="D275" s="54"/>
    </row>
    <row r="276" spans="1:4" ht="12.75">
      <c r="A276" s="5"/>
      <c r="B276" s="53"/>
      <c r="C276" s="53"/>
      <c r="D276" s="54"/>
    </row>
    <row r="277" spans="1:4" ht="12.75">
      <c r="A277" s="5"/>
      <c r="B277" s="53"/>
      <c r="C277" s="53"/>
      <c r="D277" s="54"/>
    </row>
    <row r="278" spans="1:4" ht="12.75">
      <c r="A278" s="5"/>
      <c r="B278" s="53"/>
      <c r="C278" s="53"/>
      <c r="D278" s="54"/>
    </row>
    <row r="279" spans="1:4" ht="12.75">
      <c r="A279" s="5"/>
      <c r="B279" s="53"/>
      <c r="C279" s="53"/>
      <c r="D279" s="54"/>
    </row>
    <row r="280" spans="1:4" ht="12.75">
      <c r="A280" s="5"/>
      <c r="B280" s="53"/>
      <c r="C280" s="53"/>
      <c r="D280" s="54"/>
    </row>
    <row r="281" spans="1:4" ht="12.75">
      <c r="A281" s="5"/>
      <c r="B281" s="53"/>
      <c r="C281" s="53"/>
      <c r="D281" s="54"/>
    </row>
    <row r="282" spans="1:4" ht="12.75">
      <c r="A282" s="5"/>
      <c r="B282" s="53"/>
      <c r="C282" s="53"/>
      <c r="D282" s="54"/>
    </row>
    <row r="283" spans="1:4" ht="12.75">
      <c r="A283" s="5"/>
      <c r="B283" s="53"/>
      <c r="C283" s="53"/>
      <c r="D283" s="54"/>
    </row>
    <row r="284" spans="1:4" ht="12.75">
      <c r="A284" s="5"/>
      <c r="B284" s="53"/>
      <c r="C284" s="53"/>
      <c r="D284" s="54"/>
    </row>
    <row r="285" spans="1:4" ht="12.75">
      <c r="A285" s="5"/>
      <c r="B285" s="53"/>
      <c r="C285" s="53"/>
      <c r="D285" s="54"/>
    </row>
    <row r="286" spans="1:4" ht="12.75">
      <c r="A286" s="5"/>
      <c r="B286" s="53"/>
      <c r="C286" s="53"/>
      <c r="D286" s="54"/>
    </row>
    <row r="287" spans="1:4" ht="12.75">
      <c r="A287" s="5"/>
      <c r="B287" s="53"/>
      <c r="C287" s="53"/>
      <c r="D287" s="54"/>
    </row>
    <row r="288" spans="1:4" ht="12.75">
      <c r="A288" s="5"/>
      <c r="B288" s="53"/>
      <c r="C288" s="53"/>
      <c r="D288" s="54"/>
    </row>
    <row r="289" spans="1:4" ht="12.75">
      <c r="A289" s="5"/>
      <c r="D289" s="54"/>
    </row>
    <row r="290" ht="12.75">
      <c r="A290" s="5"/>
    </row>
  </sheetData>
  <sheetProtection/>
  <mergeCells count="1">
    <mergeCell ref="A7:F7"/>
  </mergeCells>
  <printOptions/>
  <pageMargins left="0" right="0" top="0.3937007874015748" bottom="0" header="0.5118110236220472" footer="0.5118110236220472"/>
  <pageSetup horizontalDpi="600" verticalDpi="600" orientation="portrait" paperSize="9" scale="90" r:id="rId1"/>
  <colBreaks count="1" manualBreakCount="1">
    <brk id="12" min="11" max="3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2020-05-14T07:54:11Z</cp:lastPrinted>
  <dcterms:created xsi:type="dcterms:W3CDTF">2018-11-20T04:37:59Z</dcterms:created>
  <dcterms:modified xsi:type="dcterms:W3CDTF">2020-05-25T03:28:17Z</dcterms:modified>
  <cp:category/>
  <cp:version/>
  <cp:contentType/>
  <cp:contentStatus/>
</cp:coreProperties>
</file>